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NOHEJBAL\SUTAZE\2026\260221_SLOVENSKÝ POHÁR mužov 2026 Humenné\"/>
    </mc:Choice>
  </mc:AlternateContent>
  <xr:revisionPtr revIDLastSave="0" documentId="8_{0AA4228E-E068-4AC1-AD82-A00A9B8C4AD3}" xr6:coauthVersionLast="47" xr6:coauthVersionMax="47" xr10:uidLastSave="{00000000-0000-0000-0000-000000000000}"/>
  <bookViews>
    <workbookView xWindow="3510" yWindow="3510" windowWidth="21600" windowHeight="12060" xr2:uid="{00000000-000D-0000-FFFF-FFFF00000000}"/>
  </bookViews>
  <sheets>
    <sheet name="výsledová listina" sheetId="1" r:id="rId1"/>
    <sheet name="pavúk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U42" i="1"/>
  <c r="T42" i="1"/>
  <c r="U38" i="1"/>
  <c r="T38" i="1"/>
  <c r="U37" i="1"/>
  <c r="T37" i="1"/>
  <c r="U36" i="1"/>
  <c r="T36" i="1"/>
  <c r="U35" i="1"/>
  <c r="T35" i="1"/>
</calcChain>
</file>

<file path=xl/sharedStrings.xml><?xml version="1.0" encoding="utf-8"?>
<sst xmlns="http://schemas.openxmlformats.org/spreadsheetml/2006/main" count="340" uniqueCount="87">
  <si>
    <t>SLOVENSKÝ POHÁR v nohejbale</t>
  </si>
  <si>
    <t>kategória:</t>
  </si>
  <si>
    <t>organizátor:</t>
  </si>
  <si>
    <t>dátum konania:</t>
  </si>
  <si>
    <t>miesto konania:</t>
  </si>
  <si>
    <t>por.č.</t>
  </si>
  <si>
    <t>skupina</t>
  </si>
  <si>
    <t>Klub</t>
  </si>
  <si>
    <t>trojice</t>
  </si>
  <si>
    <t>dvojice</t>
  </si>
  <si>
    <t>Konečný výsledok</t>
  </si>
  <si>
    <t>rozhodca</t>
  </si>
  <si>
    <t>zápasy o umiestnenia:</t>
  </si>
  <si>
    <t>zápasy v skupinách:</t>
  </si>
  <si>
    <t>štvrťfinále</t>
  </si>
  <si>
    <t>semifinále</t>
  </si>
  <si>
    <t>finálové zápasy</t>
  </si>
  <si>
    <t>KONEČNÉ PORADIE</t>
  </si>
  <si>
    <t>poradie</t>
  </si>
  <si>
    <t>Názov družstva</t>
  </si>
  <si>
    <t xml:space="preserve">miesto konania: </t>
  </si>
  <si>
    <t>dátum uskutočnenia:</t>
  </si>
  <si>
    <t>FINÁLE</t>
  </si>
  <si>
    <t>CELKOVÝ VÝSLEDOK:</t>
  </si>
  <si>
    <t>1.miesto</t>
  </si>
  <si>
    <t>2.miesto</t>
  </si>
  <si>
    <t>3.miesto</t>
  </si>
  <si>
    <t xml:space="preserve">4.miesto </t>
  </si>
  <si>
    <t>5.-8. miesto</t>
  </si>
  <si>
    <t>víťaz</t>
  </si>
  <si>
    <t>9.-12. miesto</t>
  </si>
  <si>
    <t>13.-16. miesto</t>
  </si>
  <si>
    <t>zápas o 3 miesto:</t>
  </si>
  <si>
    <t>3</t>
  </si>
  <si>
    <t>4</t>
  </si>
  <si>
    <t>5</t>
  </si>
  <si>
    <t>6</t>
  </si>
  <si>
    <t>Slovné hodnotenie:</t>
  </si>
  <si>
    <t>organizovaný  Slovenskou nohejbalovou asociáciou</t>
  </si>
  <si>
    <t>rok:</t>
  </si>
  <si>
    <t>:</t>
  </si>
  <si>
    <t>o 3.miesto</t>
  </si>
  <si>
    <t>o 1.miesto</t>
  </si>
  <si>
    <t>zoznam hráčov</t>
  </si>
  <si>
    <t>muži</t>
  </si>
  <si>
    <t>Humenné</t>
  </si>
  <si>
    <t>NO KAC Košice</t>
  </si>
  <si>
    <t>NK Vrbové</t>
  </si>
  <si>
    <t>ÚTM NOHEJBAL Trebišov</t>
  </si>
  <si>
    <t>ŠK Laborec Humenné "A"</t>
  </si>
  <si>
    <t>NK Zalužice "A"</t>
  </si>
  <si>
    <t>NK Belá n/C. "A"</t>
  </si>
  <si>
    <t>ŠK Laborec Humenné "B"</t>
  </si>
  <si>
    <t>NK Belá n/C. "B"</t>
  </si>
  <si>
    <t>NK Zalužice "B"</t>
  </si>
  <si>
    <t>Zoltán Varga, Marek Hulín, Peter Loskot, Peter Krchnák</t>
  </si>
  <si>
    <t>Štefan Dunaj, Peter Pomykal, Adam Gnip, Martin Vajda</t>
  </si>
  <si>
    <t>Lukáš Gabák, Lukáš Bezeg, Igor Melničák, Marián Mihok</t>
  </si>
  <si>
    <t>Samuel Novák, Ján Feterik, Daniel Novák, Ján Haník, Jakub Baka</t>
  </si>
  <si>
    <t>Ján Brutovský, Sylvin Gálus, Jakub Siladi</t>
  </si>
  <si>
    <t>Marián Michalko, Lukáš Lešo, Lukáš Apiar, Patrik Tatár</t>
  </si>
  <si>
    <t>Peter Dzurovej, Milan Daniš, Marcel Princ, Ladislav Cenkner</t>
  </si>
  <si>
    <t>Stanislav Ľoch, Frederik Svistun, Tobias Kováč, Maroš Gnip</t>
  </si>
  <si>
    <t>Patrik Kora, Samuel Kohani, Martin Kočiš, Jozef Gombita</t>
  </si>
  <si>
    <t>Víťazstvo zo SP v nohejbale ⚽️ mužov 2026 si znovu odnášajú hráči NO KAC Košice🏆.
Aj napriek obhajobe v SP mužov to v tomto ročníku hráči KAC Košice nemali až také jednoduché. V skupine ich poriadne vytrápil ÚTM Trebišov a hráčom NK Zalužice sa po vynikajúcom výkone  dokonca podarila remíza, keď ich delila len jedna lopta od senzačného víťazstva v tomto zápase. 
Vo finále SP im bolo vyrovnaným súper NK Vrbové, keď o víťazstve KAC rozhodol až posledný možný set trojíc. SP mužov 2026 v Humennom otvoril predseda ŠK Laborec Humenné p. Marián Mihok a primátor mesta Humenné p. Miloš Meričko. 
Zo skupín podľa predpokladov postúpili všetci favoriti skupín, keď priamo do semifinále postúpil družstvá NO KAC Košice a NK Vrbové. Vo štvrťfinále na seba narazili družstvá ŠK Laborec Humenné a NK Zalužice, kde o hladkom postupe Humenčanov rozhodla hlavne väčšia skúsenosť a vyhratosť.  Druhé štvrťfinále bolo tiež v jednoznačnej réžií hráčov ÚTM NOHEJBAL Trebišov, Ktorí si poradili s NK Belou n/C. V prvom semifinále NO KAC Košice nenechali nič na náhodu a porazili Humenčanov 3:0. Druhé semifinále už bolo vyrovnanejšie s víťazstvom hráčov NK Vrbové nad hráčmi ÚTM NOHEJBAL Trebišov 3:1. V zápase o 3 miesto už aj napriek bojovnému výkonu Humenčanom dochádzali sily a Trebišovčania boli nad ich sily. Finále prinieslo napínavý súboj o každú loptu s víťazstvom Košičanov 3:2. 
Medzi najlepších hráčov 👍 turnaja samozrejme okrem skúsených reprezentantov hráčov Košíc (J. Brutovského a S. Galusa) patrili M. Hulín (NK Vrbové), kolektívny výkon Trebišovčanov a najpríjemnejším prekvapením boli výkony hráčov NK Zalužice P. Tatara a hlavne nášho juniorského reprezentanta L. Leša 💪, ktorý bol ako poliar miestami až neprekonateľný ❤️.
Poďakovanie 🫶 usporiadateľa ŠK Laborec Humenné za podporu patrí samozrejme SNA, mestu Humenné a za vecné ceny firme Yucatan Transport s.r.o👍👏.</t>
  </si>
  <si>
    <t>B</t>
  </si>
  <si>
    <t>A</t>
  </si>
  <si>
    <t>NK Belá n. / C. "A"</t>
  </si>
  <si>
    <t>ŠK Lab. Humenné "A"</t>
  </si>
  <si>
    <t>NK Belá n. / C. "B"</t>
  </si>
  <si>
    <t>ÚTM NOH. Trebišov</t>
  </si>
  <si>
    <t>ŠK Lab. Humenné "B"</t>
  </si>
  <si>
    <t>Z. Varga</t>
  </si>
  <si>
    <t>Š. Dunaj</t>
  </si>
  <si>
    <t>G. Viňanský</t>
  </si>
  <si>
    <t>M. Mihok</t>
  </si>
  <si>
    <t>I. Melničák</t>
  </si>
  <si>
    <t>Z. Varga
S.Závocký</t>
  </si>
  <si>
    <t>M. Mihok
I. Melničák</t>
  </si>
  <si>
    <t>Š. Dunaj
S.Závocký</t>
  </si>
  <si>
    <t>Š. Dunaj
Z. Varga</t>
  </si>
  <si>
    <t>ŠK Laborec Humenné</t>
  </si>
  <si>
    <t>1 . ŠK Laborec Humenné  "A"</t>
  </si>
  <si>
    <t>2. NK Zalužice "A"</t>
  </si>
  <si>
    <t>7. ÚTM NOH. Trebišov</t>
  </si>
  <si>
    <t>8. NK Belá n/C. "A"</t>
  </si>
  <si>
    <t xml:space="preserve"> SLOVENSKÝ POHÁR 2026 v nohejbale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</si>
</sst>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0" xfId="0" applyBorder="1"/>
    <xf numFmtId="0" fontId="6" fillId="0" borderId="19" xfId="0" applyFont="1" applyBorder="1"/>
    <xf numFmtId="0" fontId="6" fillId="0" borderId="0" xfId="0" applyFont="1"/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0" fontId="1" fillId="0" borderId="19" xfId="0" applyFont="1" applyBorder="1" applyAlignment="1">
      <alignment horizontal="center" vertical="center"/>
    </xf>
    <xf numFmtId="49" fontId="14" fillId="0" borderId="0" xfId="0" applyNumberFormat="1" applyFont="1"/>
    <xf numFmtId="49" fontId="0" fillId="0" borderId="0" xfId="0" applyNumberForma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vertical="center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9" fillId="0" borderId="32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6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7" fillId="0" borderId="17" xfId="0" applyFont="1" applyBorder="1" applyAlignment="1">
      <alignment horizontal="center" vertical="center" wrapText="1"/>
    </xf>
    <xf numFmtId="0" fontId="0" fillId="0" borderId="43" xfId="0" applyBorder="1"/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5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9" xfId="0" applyBorder="1"/>
    <xf numFmtId="0" fontId="0" fillId="0" borderId="36" xfId="0" applyBorder="1"/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4" fillId="0" borderId="19" xfId="0" applyFont="1" applyBorder="1" applyAlignment="1">
      <alignment horizontal="left" wrapText="1"/>
    </xf>
    <xf numFmtId="0" fontId="14" fillId="0" borderId="0" xfId="0" applyFont="1"/>
    <xf numFmtId="0" fontId="14" fillId="0" borderId="20" xfId="0" applyFont="1" applyBorder="1"/>
    <xf numFmtId="0" fontId="14" fillId="0" borderId="19" xfId="0" applyFont="1" applyBorder="1"/>
    <xf numFmtId="0" fontId="0" fillId="0" borderId="47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95250</xdr:rowOff>
    </xdr:from>
    <xdr:to>
      <xdr:col>2</xdr:col>
      <xdr:colOff>495300</xdr:colOff>
      <xdr:row>9</xdr:row>
      <xdr:rowOff>96838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1724025" y="248602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104775</xdr:rowOff>
    </xdr:from>
    <xdr:to>
      <xdr:col>2</xdr:col>
      <xdr:colOff>504825</xdr:colOff>
      <xdr:row>11</xdr:row>
      <xdr:rowOff>106363</xdr:rowOff>
    </xdr:to>
    <xdr:cxnSp macro="">
      <xdr:nvCxnSpPr>
        <xdr:cNvPr id="40" name="Rovná spojnica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1733550" y="31242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114300</xdr:rowOff>
    </xdr:from>
    <xdr:to>
      <xdr:col>2</xdr:col>
      <xdr:colOff>504825</xdr:colOff>
      <xdr:row>13</xdr:row>
      <xdr:rowOff>115888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1733550" y="37623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15</xdr:row>
      <xdr:rowOff>123825</xdr:rowOff>
    </xdr:from>
    <xdr:to>
      <xdr:col>2</xdr:col>
      <xdr:colOff>514350</xdr:colOff>
      <xdr:row>15</xdr:row>
      <xdr:rowOff>125413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1743075" y="44005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104775</xdr:rowOff>
    </xdr:from>
    <xdr:to>
      <xdr:col>2</xdr:col>
      <xdr:colOff>504825</xdr:colOff>
      <xdr:row>17</xdr:row>
      <xdr:rowOff>106363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1733550" y="507682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19</xdr:row>
      <xdr:rowOff>114300</xdr:rowOff>
    </xdr:from>
    <xdr:to>
      <xdr:col>2</xdr:col>
      <xdr:colOff>514350</xdr:colOff>
      <xdr:row>19</xdr:row>
      <xdr:rowOff>115888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1743075" y="57150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95250</xdr:rowOff>
    </xdr:from>
    <xdr:to>
      <xdr:col>2</xdr:col>
      <xdr:colOff>504825</xdr:colOff>
      <xdr:row>21</xdr:row>
      <xdr:rowOff>96838</xdr:rowOff>
    </xdr:to>
    <xdr:cxnSp macro="">
      <xdr:nvCxnSpPr>
        <xdr:cNvPr id="45" name="Rovná spojnica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733550" y="63246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23</xdr:row>
      <xdr:rowOff>104775</xdr:rowOff>
    </xdr:from>
    <xdr:to>
      <xdr:col>2</xdr:col>
      <xdr:colOff>514350</xdr:colOff>
      <xdr:row>23</xdr:row>
      <xdr:rowOff>106363</xdr:rowOff>
    </xdr:to>
    <xdr:cxnSp macro="">
      <xdr:nvCxnSpPr>
        <xdr:cNvPr id="46" name="Rovná spojnica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743075" y="69627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9</xdr:row>
      <xdr:rowOff>95252</xdr:rowOff>
    </xdr:from>
    <xdr:to>
      <xdr:col>2</xdr:col>
      <xdr:colOff>504826</xdr:colOff>
      <xdr:row>11</xdr:row>
      <xdr:rowOff>95254</xdr:rowOff>
    </xdr:to>
    <xdr:cxnSp macro="">
      <xdr:nvCxnSpPr>
        <xdr:cNvPr id="47" name="Rovná spojnica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 rot="5400000">
          <a:off x="1914525" y="28003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13</xdr:row>
      <xdr:rowOff>123827</xdr:rowOff>
    </xdr:from>
    <xdr:to>
      <xdr:col>2</xdr:col>
      <xdr:colOff>504826</xdr:colOff>
      <xdr:row>15</xdr:row>
      <xdr:rowOff>123829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rot="5400000">
          <a:off x="1914525" y="4086227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17</xdr:row>
      <xdr:rowOff>114302</xdr:rowOff>
    </xdr:from>
    <xdr:to>
      <xdr:col>2</xdr:col>
      <xdr:colOff>504826</xdr:colOff>
      <xdr:row>19</xdr:row>
      <xdr:rowOff>114304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 rot="5400000">
          <a:off x="1914525" y="5400677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21</xdr:row>
      <xdr:rowOff>104777</xdr:rowOff>
    </xdr:from>
    <xdr:to>
      <xdr:col>2</xdr:col>
      <xdr:colOff>504826</xdr:colOff>
      <xdr:row>23</xdr:row>
      <xdr:rowOff>104779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rot="5400000">
          <a:off x="1914525" y="66484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10</xdr:row>
      <xdr:rowOff>95250</xdr:rowOff>
    </xdr:from>
    <xdr:to>
      <xdr:col>3</xdr:col>
      <xdr:colOff>9525</xdr:colOff>
      <xdr:row>10</xdr:row>
      <xdr:rowOff>96838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2228850" y="28003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14</xdr:row>
      <xdr:rowOff>104775</xdr:rowOff>
    </xdr:from>
    <xdr:to>
      <xdr:col>3</xdr:col>
      <xdr:colOff>9525</xdr:colOff>
      <xdr:row>14</xdr:row>
      <xdr:rowOff>106363</xdr:rowOff>
    </xdr:to>
    <xdr:cxnSp macro="">
      <xdr:nvCxnSpPr>
        <xdr:cNvPr id="52" name="Rovná spojnica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2228850" y="406717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18</xdr:row>
      <xdr:rowOff>104775</xdr:rowOff>
    </xdr:from>
    <xdr:to>
      <xdr:col>3</xdr:col>
      <xdr:colOff>0</xdr:colOff>
      <xdr:row>18</xdr:row>
      <xdr:rowOff>106363</xdr:rowOff>
    </xdr:to>
    <xdr:cxnSp macro="">
      <xdr:nvCxnSpPr>
        <xdr:cNvPr id="53" name="Rovná spojnica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2219325" y="53911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22</xdr:row>
      <xdr:rowOff>114300</xdr:rowOff>
    </xdr:from>
    <xdr:to>
      <xdr:col>3</xdr:col>
      <xdr:colOff>9525</xdr:colOff>
      <xdr:row>22</xdr:row>
      <xdr:rowOff>115888</xdr:rowOff>
    </xdr:to>
    <xdr:cxnSp macro="">
      <xdr:nvCxnSpPr>
        <xdr:cNvPr id="54" name="Rovná spojnica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2228850" y="665797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104775</xdr:rowOff>
    </xdr:from>
    <xdr:to>
      <xdr:col>5</xdr:col>
      <xdr:colOff>495300</xdr:colOff>
      <xdr:row>10</xdr:row>
      <xdr:rowOff>106363</xdr:rowOff>
    </xdr:to>
    <xdr:cxnSp macro="">
      <xdr:nvCxnSpPr>
        <xdr:cNvPr id="55" name="Rovná spojnica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4143375" y="28098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14</xdr:row>
      <xdr:rowOff>104775</xdr:rowOff>
    </xdr:from>
    <xdr:to>
      <xdr:col>5</xdr:col>
      <xdr:colOff>504825</xdr:colOff>
      <xdr:row>14</xdr:row>
      <xdr:rowOff>106363</xdr:rowOff>
    </xdr:to>
    <xdr:cxnSp macro="">
      <xdr:nvCxnSpPr>
        <xdr:cNvPr id="56" name="Rovná spojnica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4152900" y="40671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18</xdr:row>
      <xdr:rowOff>104775</xdr:rowOff>
    </xdr:from>
    <xdr:to>
      <xdr:col>5</xdr:col>
      <xdr:colOff>504825</xdr:colOff>
      <xdr:row>18</xdr:row>
      <xdr:rowOff>106363</xdr:rowOff>
    </xdr:to>
    <xdr:cxnSp macro="">
      <xdr:nvCxnSpPr>
        <xdr:cNvPr id="57" name="Rovná spojnica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4152900" y="53911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22</xdr:row>
      <xdr:rowOff>104775</xdr:rowOff>
    </xdr:from>
    <xdr:to>
      <xdr:col>5</xdr:col>
      <xdr:colOff>504825</xdr:colOff>
      <xdr:row>22</xdr:row>
      <xdr:rowOff>106363</xdr:rowOff>
    </xdr:to>
    <xdr:cxnSp macro="">
      <xdr:nvCxnSpPr>
        <xdr:cNvPr id="58" name="Rovná spojnica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4152900" y="66484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10</xdr:row>
      <xdr:rowOff>104774</xdr:rowOff>
    </xdr:from>
    <xdr:to>
      <xdr:col>5</xdr:col>
      <xdr:colOff>504825</xdr:colOff>
      <xdr:row>14</xdr:row>
      <xdr:rowOff>95249</xdr:rowOff>
    </xdr:to>
    <xdr:cxnSp macro="">
      <xdr:nvCxnSpPr>
        <xdr:cNvPr id="59" name="Rovná spojnica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rot="16200000" flipH="1">
          <a:off x="4019550" y="3428999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18</xdr:row>
      <xdr:rowOff>123824</xdr:rowOff>
    </xdr:from>
    <xdr:to>
      <xdr:col>5</xdr:col>
      <xdr:colOff>504825</xdr:colOff>
      <xdr:row>22</xdr:row>
      <xdr:rowOff>114299</xdr:rowOff>
    </xdr:to>
    <xdr:cxnSp macro="">
      <xdr:nvCxnSpPr>
        <xdr:cNvPr id="60" name="Rovná spojnica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 rot="16200000" flipH="1">
          <a:off x="4019550" y="6029324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9</xdr:row>
      <xdr:rowOff>95252</xdr:rowOff>
    </xdr:from>
    <xdr:to>
      <xdr:col>2</xdr:col>
      <xdr:colOff>504826</xdr:colOff>
      <xdr:row>11</xdr:row>
      <xdr:rowOff>95254</xdr:rowOff>
    </xdr:to>
    <xdr:cxnSp macro="">
      <xdr:nvCxnSpPr>
        <xdr:cNvPr id="61" name="Rovná spojnica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rot="5400000">
          <a:off x="1914525" y="28003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10</xdr:row>
      <xdr:rowOff>95250</xdr:rowOff>
    </xdr:from>
    <xdr:to>
      <xdr:col>3</xdr:col>
      <xdr:colOff>9525</xdr:colOff>
      <xdr:row>10</xdr:row>
      <xdr:rowOff>96838</xdr:rowOff>
    </xdr:to>
    <xdr:cxnSp macro="">
      <xdr:nvCxnSpPr>
        <xdr:cNvPr id="62" name="Rovná spojnica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2228850" y="28003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12</xdr:row>
      <xdr:rowOff>104775</xdr:rowOff>
    </xdr:from>
    <xdr:to>
      <xdr:col>5</xdr:col>
      <xdr:colOff>600075</xdr:colOff>
      <xdr:row>12</xdr:row>
      <xdr:rowOff>106363</xdr:rowOff>
    </xdr:to>
    <xdr:cxnSp macro="">
      <xdr:nvCxnSpPr>
        <xdr:cNvPr id="63" name="Rovná spojnica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4638675" y="3438525"/>
          <a:ext cx="1047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12</xdr:row>
      <xdr:rowOff>104775</xdr:rowOff>
    </xdr:from>
    <xdr:to>
      <xdr:col>8</xdr:col>
      <xdr:colOff>200025</xdr:colOff>
      <xdr:row>12</xdr:row>
      <xdr:rowOff>104775</xdr:rowOff>
    </xdr:to>
    <xdr:cxnSp macro="">
      <xdr:nvCxnSpPr>
        <xdr:cNvPr id="64" name="Rovná spojnica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>
          <a:off x="6334125" y="34385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19</xdr:row>
      <xdr:rowOff>161925</xdr:rowOff>
    </xdr:from>
    <xdr:to>
      <xdr:col>8</xdr:col>
      <xdr:colOff>200025</xdr:colOff>
      <xdr:row>19</xdr:row>
      <xdr:rowOff>171450</xdr:rowOff>
    </xdr:to>
    <xdr:cxnSp macro="">
      <xdr:nvCxnSpPr>
        <xdr:cNvPr id="65" name="Rovná spojnica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V="1">
          <a:off x="6334125" y="5762625"/>
          <a:ext cx="190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12</xdr:row>
      <xdr:rowOff>86518</xdr:rowOff>
    </xdr:from>
    <xdr:to>
      <xdr:col>8</xdr:col>
      <xdr:colOff>191295</xdr:colOff>
      <xdr:row>19</xdr:row>
      <xdr:rowOff>171450</xdr:rowOff>
    </xdr:to>
    <xdr:cxnSp macro="">
      <xdr:nvCxnSpPr>
        <xdr:cNvPr id="66" name="Rovná spojnica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 flipH="1">
          <a:off x="6515100" y="3420268"/>
          <a:ext cx="795" cy="23518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16</xdr:row>
      <xdr:rowOff>152400</xdr:rowOff>
    </xdr:from>
    <xdr:to>
      <xdr:col>10</xdr:col>
      <xdr:colOff>9525</xdr:colOff>
      <xdr:row>16</xdr:row>
      <xdr:rowOff>152400</xdr:rowOff>
    </xdr:to>
    <xdr:cxnSp macro="">
      <xdr:nvCxnSpPr>
        <xdr:cNvPr id="68" name="Rovná spojnica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>
        <a:xfrm>
          <a:off x="6505575" y="4743450"/>
          <a:ext cx="704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19</xdr:row>
      <xdr:rowOff>152400</xdr:rowOff>
    </xdr:from>
    <xdr:to>
      <xdr:col>5</xdr:col>
      <xdr:colOff>600075</xdr:colOff>
      <xdr:row>19</xdr:row>
      <xdr:rowOff>152400</xdr:rowOff>
    </xdr:to>
    <xdr:cxnSp macro="">
      <xdr:nvCxnSpPr>
        <xdr:cNvPr id="69" name="Rovná spojnica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4638675" y="5753100"/>
          <a:ext cx="104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266699</xdr:colOff>
      <xdr:row>0</xdr:row>
      <xdr:rowOff>123824</xdr:rowOff>
    </xdr:from>
    <xdr:to>
      <xdr:col>1</xdr:col>
      <xdr:colOff>609600</xdr:colOff>
      <xdr:row>4</xdr:row>
      <xdr:rowOff>257175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123824"/>
          <a:ext cx="1390651" cy="1400176"/>
        </a:xfrm>
        <a:prstGeom prst="rect">
          <a:avLst/>
        </a:prstGeom>
      </xdr:spPr>
    </xdr:pic>
    <xdr:clientData/>
  </xdr:twoCellAnchor>
  <xdr:twoCellAnchor editAs="oneCell">
    <xdr:from>
      <xdr:col>14</xdr:col>
      <xdr:colOff>558496</xdr:colOff>
      <xdr:row>0</xdr:row>
      <xdr:rowOff>152400</xdr:rowOff>
    </xdr:from>
    <xdr:to>
      <xdr:col>16</xdr:col>
      <xdr:colOff>180975</xdr:colOff>
      <xdr:row>3</xdr:row>
      <xdr:rowOff>104775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996" y="152400"/>
          <a:ext cx="1089329" cy="971550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24</xdr:row>
      <xdr:rowOff>161925</xdr:rowOff>
    </xdr:from>
    <xdr:to>
      <xdr:col>9</xdr:col>
      <xdr:colOff>0</xdr:colOff>
      <xdr:row>24</xdr:row>
      <xdr:rowOff>171450</xdr:rowOff>
    </xdr:to>
    <xdr:cxnSp macro="">
      <xdr:nvCxnSpPr>
        <xdr:cNvPr id="72" name="Rovná spojnica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6467475" y="7334250"/>
          <a:ext cx="2952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23</xdr:row>
      <xdr:rowOff>190500</xdr:rowOff>
    </xdr:from>
    <xdr:to>
      <xdr:col>8</xdr:col>
      <xdr:colOff>152400</xdr:colOff>
      <xdr:row>25</xdr:row>
      <xdr:rowOff>180975</xdr:rowOff>
    </xdr:to>
    <xdr:cxnSp macro="">
      <xdr:nvCxnSpPr>
        <xdr:cNvPr id="73" name="Rovná spojnica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/>
      </xdr:nvCxnSpPr>
      <xdr:spPr>
        <a:xfrm>
          <a:off x="6477000" y="7048500"/>
          <a:ext cx="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23</xdr:row>
      <xdr:rowOff>180975</xdr:rowOff>
    </xdr:from>
    <xdr:to>
      <xdr:col>8</xdr:col>
      <xdr:colOff>142875</xdr:colOff>
      <xdr:row>23</xdr:row>
      <xdr:rowOff>180975</xdr:rowOff>
    </xdr:to>
    <xdr:cxnSp macro="">
      <xdr:nvCxnSpPr>
        <xdr:cNvPr id="74" name="Rovná spojnica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>
          <a:off x="6315075" y="7038975"/>
          <a:ext cx="152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180975</xdr:rowOff>
    </xdr:from>
    <xdr:to>
      <xdr:col>8</xdr:col>
      <xdr:colOff>152400</xdr:colOff>
      <xdr:row>25</xdr:row>
      <xdr:rowOff>180975</xdr:rowOff>
    </xdr:to>
    <xdr:cxnSp macro="">
      <xdr:nvCxnSpPr>
        <xdr:cNvPr id="75" name="Rovná spojnica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6324600" y="7686675"/>
          <a:ext cx="152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11</xdr:row>
      <xdr:rowOff>123827</xdr:rowOff>
    </xdr:from>
    <xdr:to>
      <xdr:col>5</xdr:col>
      <xdr:colOff>504826</xdr:colOff>
      <xdr:row>13</xdr:row>
      <xdr:rowOff>123829</xdr:rowOff>
    </xdr:to>
    <xdr:cxnSp macro="">
      <xdr:nvCxnSpPr>
        <xdr:cNvPr id="38" name="Rovná spojnica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rot="5400000">
          <a:off x="2265045" y="4345307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12</xdr:row>
      <xdr:rowOff>104775</xdr:rowOff>
    </xdr:from>
    <xdr:to>
      <xdr:col>6</xdr:col>
      <xdr:colOff>9525</xdr:colOff>
      <xdr:row>12</xdr:row>
      <xdr:rowOff>106363</xdr:rowOff>
    </xdr:to>
    <xdr:cxnSp macro="">
      <xdr:nvCxnSpPr>
        <xdr:cNvPr id="67" name="Rovná spojnica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>
          <a:off x="2577465" y="432625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18</xdr:row>
      <xdr:rowOff>114302</xdr:rowOff>
    </xdr:from>
    <xdr:to>
      <xdr:col>5</xdr:col>
      <xdr:colOff>504826</xdr:colOff>
      <xdr:row>20</xdr:row>
      <xdr:rowOff>114304</xdr:rowOff>
    </xdr:to>
    <xdr:cxnSp macro="">
      <xdr:nvCxnSpPr>
        <xdr:cNvPr id="76" name="Rovná spojnica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 rot="5400000">
          <a:off x="2265045" y="5654042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15</xdr:row>
      <xdr:rowOff>123827</xdr:rowOff>
    </xdr:from>
    <xdr:to>
      <xdr:col>9</xdr:col>
      <xdr:colOff>504826</xdr:colOff>
      <xdr:row>17</xdr:row>
      <xdr:rowOff>123829</xdr:rowOff>
    </xdr:to>
    <xdr:cxnSp macro="">
      <xdr:nvCxnSpPr>
        <xdr:cNvPr id="77" name="Rovná spojnica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 rot="5400000">
          <a:off x="4200525" y="3720467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16</xdr:row>
      <xdr:rowOff>104775</xdr:rowOff>
    </xdr:from>
    <xdr:to>
      <xdr:col>10</xdr:col>
      <xdr:colOff>9525</xdr:colOff>
      <xdr:row>16</xdr:row>
      <xdr:rowOff>106363</xdr:rowOff>
    </xdr:to>
    <xdr:cxnSp macro="">
      <xdr:nvCxnSpPr>
        <xdr:cNvPr id="78" name="Rovná spojnica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4512945" y="370141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22</xdr:row>
      <xdr:rowOff>95252</xdr:rowOff>
    </xdr:from>
    <xdr:to>
      <xdr:col>5</xdr:col>
      <xdr:colOff>504826</xdr:colOff>
      <xdr:row>24</xdr:row>
      <xdr:rowOff>95254</xdr:rowOff>
    </xdr:to>
    <xdr:cxnSp macro="">
      <xdr:nvCxnSpPr>
        <xdr:cNvPr id="79" name="Rovná spojnica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 rot="5400000">
          <a:off x="2265045" y="3067052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23</xdr:row>
      <xdr:rowOff>95250</xdr:rowOff>
    </xdr:from>
    <xdr:to>
      <xdr:col>6</xdr:col>
      <xdr:colOff>9525</xdr:colOff>
      <xdr:row>23</xdr:row>
      <xdr:rowOff>96838</xdr:rowOff>
    </xdr:to>
    <xdr:cxnSp macro="">
      <xdr:nvCxnSpPr>
        <xdr:cNvPr id="80" name="Rovná spojnica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2577465" y="30670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22</xdr:row>
      <xdr:rowOff>95252</xdr:rowOff>
    </xdr:from>
    <xdr:to>
      <xdr:col>5</xdr:col>
      <xdr:colOff>504826</xdr:colOff>
      <xdr:row>24</xdr:row>
      <xdr:rowOff>95254</xdr:rowOff>
    </xdr:to>
    <xdr:cxnSp macro="">
      <xdr:nvCxnSpPr>
        <xdr:cNvPr id="81" name="Rovná spojnica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 rot="5400000">
          <a:off x="2265045" y="3067052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23</xdr:row>
      <xdr:rowOff>95250</xdr:rowOff>
    </xdr:from>
    <xdr:to>
      <xdr:col>6</xdr:col>
      <xdr:colOff>9525</xdr:colOff>
      <xdr:row>23</xdr:row>
      <xdr:rowOff>96838</xdr:rowOff>
    </xdr:to>
    <xdr:cxnSp macro="">
      <xdr:nvCxnSpPr>
        <xdr:cNvPr id="82" name="Rovná spojnica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2577465" y="30670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24</xdr:row>
      <xdr:rowOff>104777</xdr:rowOff>
    </xdr:from>
    <xdr:to>
      <xdr:col>5</xdr:col>
      <xdr:colOff>504826</xdr:colOff>
      <xdr:row>26</xdr:row>
      <xdr:rowOff>104779</xdr:rowOff>
    </xdr:to>
    <xdr:cxnSp macro="">
      <xdr:nvCxnSpPr>
        <xdr:cNvPr id="83" name="Rovná spojnic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 rot="5400000">
          <a:off x="2265045" y="6894197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25</xdr:row>
      <xdr:rowOff>114300</xdr:rowOff>
    </xdr:from>
    <xdr:to>
      <xdr:col>6</xdr:col>
      <xdr:colOff>9525</xdr:colOff>
      <xdr:row>25</xdr:row>
      <xdr:rowOff>115888</xdr:rowOff>
    </xdr:to>
    <xdr:cxnSp macro="">
      <xdr:nvCxnSpPr>
        <xdr:cNvPr id="84" name="Rovná spojnica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2577465" y="690372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23</xdr:row>
      <xdr:rowOff>104777</xdr:rowOff>
    </xdr:from>
    <xdr:to>
      <xdr:col>8</xdr:col>
      <xdr:colOff>504826</xdr:colOff>
      <xdr:row>25</xdr:row>
      <xdr:rowOff>104779</xdr:rowOff>
    </xdr:to>
    <xdr:cxnSp macro="">
      <xdr:nvCxnSpPr>
        <xdr:cNvPr id="85" name="Rovná spojnica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 rot="5400000">
          <a:off x="2265045" y="6894197"/>
          <a:ext cx="6248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24</xdr:row>
      <xdr:rowOff>114300</xdr:rowOff>
    </xdr:from>
    <xdr:to>
      <xdr:col>9</xdr:col>
      <xdr:colOff>9525</xdr:colOff>
      <xdr:row>24</xdr:row>
      <xdr:rowOff>115888</xdr:rowOff>
    </xdr:to>
    <xdr:cxnSp macro="">
      <xdr:nvCxnSpPr>
        <xdr:cNvPr id="86" name="Rovná spojnica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2577465" y="690372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workbookViewId="0">
      <selection activeCell="V48" sqref="V48"/>
    </sheetView>
  </sheetViews>
  <sheetFormatPr defaultRowHeight="15" x14ac:dyDescent="0.25"/>
  <cols>
    <col min="1" max="1" width="4.5703125" customWidth="1"/>
    <col min="2" max="2" width="5.5703125" customWidth="1"/>
    <col min="3" max="3" width="13.5703125" customWidth="1"/>
    <col min="4" max="4" width="15.140625" customWidth="1"/>
    <col min="5" max="5" width="4.5703125" customWidth="1"/>
    <col min="6" max="6" width="1.42578125" customWidth="1"/>
    <col min="7" max="7" width="4.42578125" customWidth="1"/>
    <col min="8" max="8" width="5.42578125" customWidth="1"/>
    <col min="9" max="9" width="1.140625" customWidth="1"/>
    <col min="10" max="10" width="4.85546875" customWidth="1"/>
    <col min="11" max="11" width="4.5703125" customWidth="1"/>
    <col min="12" max="12" width="1" customWidth="1"/>
    <col min="13" max="13" width="4.42578125" customWidth="1"/>
    <col min="14" max="14" width="5.42578125" customWidth="1"/>
    <col min="15" max="15" width="1.140625" customWidth="1"/>
    <col min="16" max="16" width="4.85546875" customWidth="1"/>
    <col min="17" max="17" width="5.42578125" customWidth="1"/>
    <col min="18" max="18" width="1.140625" customWidth="1"/>
    <col min="19" max="20" width="4.85546875" customWidth="1"/>
    <col min="21" max="21" width="5.140625" customWidth="1"/>
    <col min="22" max="22" width="10.140625" customWidth="1"/>
  </cols>
  <sheetData>
    <row r="1" spans="1:22" ht="26.25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15.75" thickBot="1" x14ac:dyDescent="0.3">
      <c r="A2" s="103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9.5" thickBot="1" x14ac:dyDescent="0.35">
      <c r="C3" s="3"/>
      <c r="D3" s="39" t="s">
        <v>39</v>
      </c>
      <c r="E3" s="104">
        <v>2026</v>
      </c>
      <c r="F3" s="105"/>
      <c r="G3" s="105"/>
      <c r="H3" s="105"/>
      <c r="I3" s="105"/>
      <c r="J3" s="105"/>
      <c r="K3" s="105"/>
      <c r="L3" s="105"/>
      <c r="M3" s="105"/>
      <c r="N3" s="106"/>
      <c r="O3" s="3"/>
      <c r="P3" s="3"/>
      <c r="Q3" s="3"/>
      <c r="R3" s="3"/>
      <c r="S3" s="3"/>
      <c r="T3" s="3"/>
      <c r="U3" s="3"/>
    </row>
    <row r="4" spans="1:22" x14ac:dyDescent="0.25">
      <c r="C4" s="1"/>
      <c r="D4" s="4" t="s">
        <v>2</v>
      </c>
      <c r="E4" s="4"/>
      <c r="F4" s="4"/>
      <c r="G4" s="4"/>
      <c r="H4" s="74" t="s">
        <v>81</v>
      </c>
      <c r="I4" s="75"/>
      <c r="J4" s="75"/>
      <c r="K4" s="75"/>
      <c r="L4" s="75"/>
      <c r="M4" s="76"/>
      <c r="N4" s="1"/>
      <c r="O4" s="1"/>
      <c r="P4" s="1"/>
      <c r="Q4" s="1"/>
      <c r="R4" s="1"/>
      <c r="S4" s="1"/>
      <c r="T4" s="1"/>
    </row>
    <row r="5" spans="1:22" x14ac:dyDescent="0.25">
      <c r="D5" s="4" t="s">
        <v>1</v>
      </c>
      <c r="E5" s="4"/>
      <c r="F5" s="4"/>
      <c r="G5" s="4"/>
      <c r="H5" s="77" t="s">
        <v>44</v>
      </c>
      <c r="I5" s="78"/>
      <c r="J5" s="78"/>
      <c r="K5" s="78"/>
      <c r="L5" s="78"/>
      <c r="M5" s="79"/>
      <c r="N5" s="1"/>
      <c r="O5" s="1"/>
      <c r="P5" s="1"/>
      <c r="Q5" s="1"/>
      <c r="R5" s="1"/>
      <c r="S5" s="1"/>
      <c r="T5" s="1"/>
    </row>
    <row r="6" spans="1:22" x14ac:dyDescent="0.25">
      <c r="D6" s="4" t="s">
        <v>3</v>
      </c>
      <c r="E6" s="4"/>
      <c r="F6" s="4"/>
      <c r="G6" s="4"/>
      <c r="H6" s="107">
        <v>46074</v>
      </c>
      <c r="I6" s="108"/>
      <c r="J6" s="108"/>
      <c r="K6" s="108"/>
      <c r="L6" s="108"/>
      <c r="M6" s="109"/>
    </row>
    <row r="7" spans="1:22" x14ac:dyDescent="0.25">
      <c r="D7" s="5" t="s">
        <v>4</v>
      </c>
      <c r="E7" s="5"/>
      <c r="F7" s="5"/>
      <c r="G7" s="5"/>
      <c r="H7" s="77" t="s">
        <v>45</v>
      </c>
      <c r="I7" s="78"/>
      <c r="J7" s="78"/>
      <c r="K7" s="78"/>
      <c r="L7" s="78"/>
      <c r="M7" s="79"/>
      <c r="N7" s="1"/>
      <c r="O7" s="1"/>
      <c r="P7" s="1"/>
      <c r="Q7" s="1"/>
      <c r="R7" s="1"/>
      <c r="S7" s="1"/>
      <c r="T7" s="1"/>
    </row>
    <row r="8" spans="1:22" x14ac:dyDescent="0.25">
      <c r="D8" s="5"/>
      <c r="E8" s="5"/>
      <c r="F8" s="5"/>
      <c r="G8" s="5"/>
      <c r="H8" s="1"/>
      <c r="I8" s="1"/>
      <c r="J8" s="1"/>
      <c r="K8" s="5"/>
      <c r="L8" s="5"/>
      <c r="M8" s="5"/>
      <c r="N8" s="1"/>
      <c r="O8" s="1"/>
      <c r="P8" s="1"/>
      <c r="Q8" s="1"/>
      <c r="R8" s="1"/>
      <c r="S8" s="1"/>
      <c r="T8" s="1"/>
    </row>
    <row r="9" spans="1:22" ht="18.75" customHeight="1" thickBot="1" x14ac:dyDescent="0.3">
      <c r="A9" s="38" t="s">
        <v>13</v>
      </c>
      <c r="B9" s="38"/>
      <c r="C9" s="38"/>
      <c r="D9" s="32"/>
      <c r="E9" s="32"/>
      <c r="F9" s="32"/>
      <c r="G9" s="32"/>
      <c r="H9" s="32"/>
      <c r="I9" s="32"/>
      <c r="J9" s="32"/>
      <c r="K9" s="32"/>
    </row>
    <row r="10" spans="1:22" ht="27.75" customHeight="1" thickBot="1" x14ac:dyDescent="0.3">
      <c r="A10" s="9" t="s">
        <v>5</v>
      </c>
      <c r="B10" s="10" t="s">
        <v>6</v>
      </c>
      <c r="C10" s="11" t="s">
        <v>7</v>
      </c>
      <c r="D10" s="11" t="s">
        <v>7</v>
      </c>
      <c r="E10" s="80" t="s">
        <v>8</v>
      </c>
      <c r="F10" s="81"/>
      <c r="G10" s="82"/>
      <c r="H10" s="80" t="s">
        <v>9</v>
      </c>
      <c r="I10" s="81"/>
      <c r="J10" s="82"/>
      <c r="K10" s="80" t="s">
        <v>8</v>
      </c>
      <c r="L10" s="81"/>
      <c r="M10" s="82"/>
      <c r="N10" s="80" t="s">
        <v>9</v>
      </c>
      <c r="O10" s="81"/>
      <c r="P10" s="82"/>
      <c r="Q10" s="80" t="s">
        <v>8</v>
      </c>
      <c r="R10" s="81"/>
      <c r="S10" s="81"/>
      <c r="T10" s="94" t="s">
        <v>10</v>
      </c>
      <c r="U10" s="95"/>
      <c r="V10" s="44" t="s">
        <v>11</v>
      </c>
    </row>
    <row r="11" spans="1:22" x14ac:dyDescent="0.25">
      <c r="A11" s="61">
        <v>1</v>
      </c>
      <c r="B11" s="56" t="s">
        <v>66</v>
      </c>
      <c r="C11" s="57" t="s">
        <v>67</v>
      </c>
      <c r="D11" s="57" t="s">
        <v>68</v>
      </c>
      <c r="E11" s="69">
        <v>8</v>
      </c>
      <c r="F11" s="69" t="s">
        <v>40</v>
      </c>
      <c r="G11" s="69">
        <v>11</v>
      </c>
      <c r="H11" s="69">
        <v>8</v>
      </c>
      <c r="I11" s="69" t="s">
        <v>40</v>
      </c>
      <c r="J11" s="69">
        <v>11</v>
      </c>
      <c r="K11" s="69">
        <v>11</v>
      </c>
      <c r="L11" s="69" t="s">
        <v>40</v>
      </c>
      <c r="M11" s="69">
        <v>8</v>
      </c>
      <c r="N11" s="69">
        <v>6</v>
      </c>
      <c r="O11" s="69" t="s">
        <v>40</v>
      </c>
      <c r="P11" s="69">
        <v>11</v>
      </c>
      <c r="Q11" s="69"/>
      <c r="R11" s="69" t="s">
        <v>40</v>
      </c>
      <c r="S11" s="70"/>
      <c r="T11" s="46">
        <v>1</v>
      </c>
      <c r="U11" s="47">
        <v>3</v>
      </c>
      <c r="V11" s="58" t="s">
        <v>72</v>
      </c>
    </row>
    <row r="12" spans="1:22" x14ac:dyDescent="0.25">
      <c r="A12" s="62">
        <v>2</v>
      </c>
      <c r="B12" s="56" t="s">
        <v>66</v>
      </c>
      <c r="C12" s="57" t="s">
        <v>68</v>
      </c>
      <c r="D12" s="57" t="s">
        <v>54</v>
      </c>
      <c r="E12" s="71">
        <v>11</v>
      </c>
      <c r="F12" s="71" t="s">
        <v>40</v>
      </c>
      <c r="G12" s="71">
        <v>3</v>
      </c>
      <c r="H12" s="71">
        <v>11</v>
      </c>
      <c r="I12" s="71" t="s">
        <v>40</v>
      </c>
      <c r="J12" s="71">
        <v>5</v>
      </c>
      <c r="K12" s="71">
        <v>11</v>
      </c>
      <c r="L12" s="71" t="s">
        <v>40</v>
      </c>
      <c r="M12" s="71">
        <v>3</v>
      </c>
      <c r="N12" s="71"/>
      <c r="O12" s="71" t="s">
        <v>40</v>
      </c>
      <c r="P12" s="71"/>
      <c r="Q12" s="71"/>
      <c r="R12" s="71" t="s">
        <v>40</v>
      </c>
      <c r="S12" s="55"/>
      <c r="T12" s="46">
        <v>3</v>
      </c>
      <c r="U12" s="47">
        <v>0</v>
      </c>
      <c r="V12" s="59" t="s">
        <v>73</v>
      </c>
    </row>
    <row r="13" spans="1:22" x14ac:dyDescent="0.25">
      <c r="A13" s="62">
        <v>3</v>
      </c>
      <c r="B13" s="56" t="s">
        <v>65</v>
      </c>
      <c r="C13" s="57" t="s">
        <v>69</v>
      </c>
      <c r="D13" s="57" t="s">
        <v>71</v>
      </c>
      <c r="E13" s="71">
        <v>9</v>
      </c>
      <c r="F13" s="71" t="s">
        <v>40</v>
      </c>
      <c r="G13" s="71">
        <v>11</v>
      </c>
      <c r="H13" s="71">
        <v>11</v>
      </c>
      <c r="I13" s="71" t="s">
        <v>40</v>
      </c>
      <c r="J13" s="71">
        <v>4</v>
      </c>
      <c r="K13" s="71">
        <v>11</v>
      </c>
      <c r="L13" s="71" t="s">
        <v>40</v>
      </c>
      <c r="M13" s="71">
        <v>5</v>
      </c>
      <c r="N13" s="71">
        <v>10</v>
      </c>
      <c r="O13" s="71" t="s">
        <v>40</v>
      </c>
      <c r="P13" s="71">
        <v>11</v>
      </c>
      <c r="Q13" s="71"/>
      <c r="R13" s="71" t="s">
        <v>40</v>
      </c>
      <c r="S13" s="55"/>
      <c r="T13" s="46">
        <v>2</v>
      </c>
      <c r="U13" s="47">
        <v>2</v>
      </c>
      <c r="V13" s="60" t="s">
        <v>74</v>
      </c>
    </row>
    <row r="14" spans="1:22" x14ac:dyDescent="0.25">
      <c r="A14" s="62">
        <v>4</v>
      </c>
      <c r="B14" s="56" t="s">
        <v>65</v>
      </c>
      <c r="C14" s="57" t="s">
        <v>70</v>
      </c>
      <c r="D14" s="57" t="s">
        <v>50</v>
      </c>
      <c r="E14" s="71">
        <v>11</v>
      </c>
      <c r="F14" s="71" t="s">
        <v>40</v>
      </c>
      <c r="G14" s="71">
        <v>7</v>
      </c>
      <c r="H14" s="71">
        <v>11</v>
      </c>
      <c r="I14" s="71" t="s">
        <v>40</v>
      </c>
      <c r="J14" s="71">
        <v>9</v>
      </c>
      <c r="K14" s="71">
        <v>11</v>
      </c>
      <c r="L14" s="71" t="s">
        <v>40</v>
      </c>
      <c r="M14" s="71">
        <v>5</v>
      </c>
      <c r="N14" s="71"/>
      <c r="O14" s="71" t="s">
        <v>40</v>
      </c>
      <c r="P14" s="71"/>
      <c r="Q14" s="71"/>
      <c r="R14" s="71" t="s">
        <v>40</v>
      </c>
      <c r="S14" s="55"/>
      <c r="T14" s="46">
        <v>3</v>
      </c>
      <c r="U14" s="47">
        <v>0</v>
      </c>
      <c r="V14" s="60" t="s">
        <v>75</v>
      </c>
    </row>
    <row r="15" spans="1:22" x14ac:dyDescent="0.25">
      <c r="A15" s="62">
        <v>5</v>
      </c>
      <c r="B15" s="56" t="s">
        <v>66</v>
      </c>
      <c r="C15" s="57" t="s">
        <v>67</v>
      </c>
      <c r="D15" s="57" t="s">
        <v>54</v>
      </c>
      <c r="E15" s="71">
        <v>11</v>
      </c>
      <c r="F15" s="71" t="s">
        <v>40</v>
      </c>
      <c r="G15" s="71">
        <v>8</v>
      </c>
      <c r="H15" s="71">
        <v>11</v>
      </c>
      <c r="I15" s="71" t="s">
        <v>40</v>
      </c>
      <c r="J15" s="71">
        <v>8</v>
      </c>
      <c r="K15" s="71">
        <v>11</v>
      </c>
      <c r="L15" s="71" t="s">
        <v>40</v>
      </c>
      <c r="M15" s="71">
        <v>6</v>
      </c>
      <c r="N15" s="71"/>
      <c r="O15" s="71" t="s">
        <v>40</v>
      </c>
      <c r="P15" s="71"/>
      <c r="Q15" s="71"/>
      <c r="R15" s="71" t="s">
        <v>40</v>
      </c>
      <c r="S15" s="55"/>
      <c r="T15" s="46">
        <v>3</v>
      </c>
      <c r="U15" s="47">
        <v>0</v>
      </c>
      <c r="V15" s="60" t="s">
        <v>76</v>
      </c>
    </row>
    <row r="16" spans="1:22" x14ac:dyDescent="0.25">
      <c r="A16" s="62">
        <v>6</v>
      </c>
      <c r="B16" s="56" t="s">
        <v>66</v>
      </c>
      <c r="C16" s="57" t="s">
        <v>47</v>
      </c>
      <c r="D16" s="57" t="s">
        <v>68</v>
      </c>
      <c r="E16" s="71">
        <v>11</v>
      </c>
      <c r="F16" s="71" t="s">
        <v>40</v>
      </c>
      <c r="G16" s="71">
        <v>9</v>
      </c>
      <c r="H16" s="71">
        <v>11</v>
      </c>
      <c r="I16" s="71" t="s">
        <v>40</v>
      </c>
      <c r="J16" s="71">
        <v>7</v>
      </c>
      <c r="K16" s="71">
        <v>9</v>
      </c>
      <c r="L16" s="71" t="s">
        <v>40</v>
      </c>
      <c r="M16" s="71">
        <v>11</v>
      </c>
      <c r="N16" s="71">
        <v>11</v>
      </c>
      <c r="O16" s="71" t="s">
        <v>40</v>
      </c>
      <c r="P16" s="71">
        <v>6</v>
      </c>
      <c r="Q16" s="71"/>
      <c r="R16" s="71" t="s">
        <v>40</v>
      </c>
      <c r="S16" s="55"/>
      <c r="T16" s="46">
        <v>3</v>
      </c>
      <c r="U16" s="47">
        <v>1</v>
      </c>
      <c r="V16" s="59" t="s">
        <v>73</v>
      </c>
    </row>
    <row r="17" spans="1:22" x14ac:dyDescent="0.25">
      <c r="A17" s="62">
        <v>7</v>
      </c>
      <c r="B17" s="56" t="s">
        <v>65</v>
      </c>
      <c r="C17" s="57" t="s">
        <v>46</v>
      </c>
      <c r="D17" s="57" t="s">
        <v>71</v>
      </c>
      <c r="E17" s="71">
        <v>11</v>
      </c>
      <c r="F17" s="71" t="s">
        <v>40</v>
      </c>
      <c r="G17" s="71">
        <v>2</v>
      </c>
      <c r="H17" s="71">
        <v>11</v>
      </c>
      <c r="I17" s="71" t="s">
        <v>40</v>
      </c>
      <c r="J17" s="71">
        <v>7</v>
      </c>
      <c r="K17" s="71">
        <v>11</v>
      </c>
      <c r="L17" s="71" t="s">
        <v>40</v>
      </c>
      <c r="M17" s="71">
        <v>3</v>
      </c>
      <c r="N17" s="71"/>
      <c r="O17" s="71" t="s">
        <v>40</v>
      </c>
      <c r="P17" s="71"/>
      <c r="Q17" s="71"/>
      <c r="R17" s="71" t="s">
        <v>40</v>
      </c>
      <c r="S17" s="55"/>
      <c r="T17" s="46">
        <v>3</v>
      </c>
      <c r="U17" s="47">
        <v>0</v>
      </c>
      <c r="V17" s="60" t="s">
        <v>74</v>
      </c>
    </row>
    <row r="18" spans="1:22" x14ac:dyDescent="0.25">
      <c r="A18" s="62">
        <v>8</v>
      </c>
      <c r="B18" s="56" t="s">
        <v>65</v>
      </c>
      <c r="C18" s="57" t="s">
        <v>50</v>
      </c>
      <c r="D18" s="57" t="s">
        <v>69</v>
      </c>
      <c r="E18" s="71">
        <v>11</v>
      </c>
      <c r="F18" s="71" t="s">
        <v>40</v>
      </c>
      <c r="G18" s="71">
        <v>6</v>
      </c>
      <c r="H18" s="71">
        <v>11</v>
      </c>
      <c r="I18" s="71" t="s">
        <v>40</v>
      </c>
      <c r="J18" s="71">
        <v>3</v>
      </c>
      <c r="K18" s="71">
        <v>11</v>
      </c>
      <c r="L18" s="71" t="s">
        <v>40</v>
      </c>
      <c r="M18" s="71">
        <v>5</v>
      </c>
      <c r="N18" s="71"/>
      <c r="O18" s="71" t="s">
        <v>40</v>
      </c>
      <c r="P18" s="71"/>
      <c r="Q18" s="71"/>
      <c r="R18" s="71" t="s">
        <v>40</v>
      </c>
      <c r="S18" s="55"/>
      <c r="T18" s="46">
        <v>3</v>
      </c>
      <c r="U18" s="47">
        <v>0</v>
      </c>
      <c r="V18" s="60" t="s">
        <v>75</v>
      </c>
    </row>
    <row r="19" spans="1:22" x14ac:dyDescent="0.25">
      <c r="A19" s="62">
        <v>9</v>
      </c>
      <c r="B19" s="56" t="s">
        <v>66</v>
      </c>
      <c r="C19" s="57" t="s">
        <v>47</v>
      </c>
      <c r="D19" s="57" t="s">
        <v>54</v>
      </c>
      <c r="E19" s="71">
        <v>11</v>
      </c>
      <c r="F19" s="71" t="s">
        <v>40</v>
      </c>
      <c r="G19" s="71">
        <v>3</v>
      </c>
      <c r="H19" s="71">
        <v>11</v>
      </c>
      <c r="I19" s="71" t="s">
        <v>40</v>
      </c>
      <c r="J19" s="71">
        <v>1</v>
      </c>
      <c r="K19" s="71">
        <v>11</v>
      </c>
      <c r="L19" s="71" t="s">
        <v>40</v>
      </c>
      <c r="M19" s="71">
        <v>5</v>
      </c>
      <c r="N19" s="71"/>
      <c r="O19" s="71" t="s">
        <v>40</v>
      </c>
      <c r="P19" s="71"/>
      <c r="Q19" s="71"/>
      <c r="R19" s="71" t="s">
        <v>40</v>
      </c>
      <c r="S19" s="55"/>
      <c r="T19" s="46">
        <v>3</v>
      </c>
      <c r="U19" s="47">
        <v>0</v>
      </c>
      <c r="V19" s="60" t="s">
        <v>76</v>
      </c>
    </row>
    <row r="20" spans="1:22" x14ac:dyDescent="0.25">
      <c r="A20" s="62">
        <v>10</v>
      </c>
      <c r="B20" s="56" t="s">
        <v>65</v>
      </c>
      <c r="C20" s="57" t="s">
        <v>46</v>
      </c>
      <c r="D20" s="57" t="s">
        <v>70</v>
      </c>
      <c r="E20" s="71">
        <v>11</v>
      </c>
      <c r="F20" s="71" t="s">
        <v>40</v>
      </c>
      <c r="G20" s="71">
        <v>10</v>
      </c>
      <c r="H20" s="71">
        <v>11</v>
      </c>
      <c r="I20" s="71" t="s">
        <v>40</v>
      </c>
      <c r="J20" s="71">
        <v>5</v>
      </c>
      <c r="K20" s="71">
        <v>11</v>
      </c>
      <c r="L20" s="71" t="s">
        <v>40</v>
      </c>
      <c r="M20" s="71">
        <v>9</v>
      </c>
      <c r="N20" s="71"/>
      <c r="O20" s="71" t="s">
        <v>40</v>
      </c>
      <c r="P20" s="71"/>
      <c r="Q20" s="71"/>
      <c r="R20" s="71" t="s">
        <v>40</v>
      </c>
      <c r="S20" s="55"/>
      <c r="T20" s="46">
        <v>3</v>
      </c>
      <c r="U20" s="47">
        <v>0</v>
      </c>
      <c r="V20" s="60" t="s">
        <v>75</v>
      </c>
    </row>
    <row r="21" spans="1:22" x14ac:dyDescent="0.25">
      <c r="A21" s="62">
        <v>11</v>
      </c>
      <c r="B21" s="56" t="s">
        <v>65</v>
      </c>
      <c r="C21" s="57" t="s">
        <v>50</v>
      </c>
      <c r="D21" s="57" t="s">
        <v>71</v>
      </c>
      <c r="E21" s="71">
        <v>11</v>
      </c>
      <c r="F21" s="71" t="s">
        <v>40</v>
      </c>
      <c r="G21" s="71">
        <v>7</v>
      </c>
      <c r="H21" s="71">
        <v>11</v>
      </c>
      <c r="I21" s="71" t="s">
        <v>40</v>
      </c>
      <c r="J21" s="71">
        <v>5</v>
      </c>
      <c r="K21" s="71">
        <v>11</v>
      </c>
      <c r="L21" s="71" t="s">
        <v>40</v>
      </c>
      <c r="M21" s="71">
        <v>8</v>
      </c>
      <c r="N21" s="71"/>
      <c r="O21" s="71" t="s">
        <v>40</v>
      </c>
      <c r="P21" s="71"/>
      <c r="Q21" s="71"/>
      <c r="R21" s="71" t="s">
        <v>40</v>
      </c>
      <c r="S21" s="55"/>
      <c r="T21" s="46">
        <v>3</v>
      </c>
      <c r="U21" s="47">
        <v>0</v>
      </c>
      <c r="V21" s="60" t="s">
        <v>75</v>
      </c>
    </row>
    <row r="22" spans="1:22" x14ac:dyDescent="0.25">
      <c r="A22" s="62">
        <v>12</v>
      </c>
      <c r="B22" s="56" t="s">
        <v>65</v>
      </c>
      <c r="C22" s="57" t="s">
        <v>70</v>
      </c>
      <c r="D22" s="57" t="s">
        <v>69</v>
      </c>
      <c r="E22" s="71">
        <v>11</v>
      </c>
      <c r="F22" s="71" t="s">
        <v>40</v>
      </c>
      <c r="G22" s="71">
        <v>6</v>
      </c>
      <c r="H22" s="71">
        <v>11</v>
      </c>
      <c r="I22" s="71" t="s">
        <v>40</v>
      </c>
      <c r="J22" s="71">
        <v>5</v>
      </c>
      <c r="K22" s="71">
        <v>11</v>
      </c>
      <c r="L22" s="71" t="s">
        <v>40</v>
      </c>
      <c r="M22" s="71">
        <v>6</v>
      </c>
      <c r="N22" s="71"/>
      <c r="O22" s="71" t="s">
        <v>40</v>
      </c>
      <c r="P22" s="71"/>
      <c r="Q22" s="71"/>
      <c r="R22" s="71" t="s">
        <v>40</v>
      </c>
      <c r="S22" s="55"/>
      <c r="T22" s="46">
        <v>3</v>
      </c>
      <c r="U22" s="47">
        <v>0</v>
      </c>
      <c r="V22" s="60" t="s">
        <v>76</v>
      </c>
    </row>
    <row r="23" spans="1:22" x14ac:dyDescent="0.25">
      <c r="A23" s="62">
        <v>13</v>
      </c>
      <c r="B23" s="56" t="s">
        <v>65</v>
      </c>
      <c r="C23" s="57" t="s">
        <v>46</v>
      </c>
      <c r="D23" s="57" t="s">
        <v>50</v>
      </c>
      <c r="E23" s="71">
        <v>6</v>
      </c>
      <c r="F23" s="71" t="s">
        <v>40</v>
      </c>
      <c r="G23" s="71">
        <v>11</v>
      </c>
      <c r="H23" s="71">
        <v>10</v>
      </c>
      <c r="I23" s="71" t="s">
        <v>40</v>
      </c>
      <c r="J23" s="71">
        <v>11</v>
      </c>
      <c r="K23" s="71">
        <v>11</v>
      </c>
      <c r="L23" s="71" t="s">
        <v>40</v>
      </c>
      <c r="M23" s="71">
        <v>2</v>
      </c>
      <c r="N23" s="71">
        <v>11</v>
      </c>
      <c r="O23" s="71" t="s">
        <v>40</v>
      </c>
      <c r="P23" s="71">
        <v>10</v>
      </c>
      <c r="Q23" s="71"/>
      <c r="R23" s="71" t="s">
        <v>40</v>
      </c>
      <c r="S23" s="55"/>
      <c r="T23" s="46">
        <v>2</v>
      </c>
      <c r="U23" s="47">
        <v>2</v>
      </c>
      <c r="V23" s="60" t="s">
        <v>75</v>
      </c>
    </row>
    <row r="24" spans="1:22" x14ac:dyDescent="0.25">
      <c r="A24" s="62">
        <v>14</v>
      </c>
      <c r="B24" s="56" t="s">
        <v>66</v>
      </c>
      <c r="C24" s="57" t="s">
        <v>67</v>
      </c>
      <c r="D24" s="57" t="s">
        <v>47</v>
      </c>
      <c r="E24" s="71">
        <v>7</v>
      </c>
      <c r="F24" s="71" t="s">
        <v>40</v>
      </c>
      <c r="G24" s="71">
        <v>11</v>
      </c>
      <c r="H24" s="71">
        <v>6</v>
      </c>
      <c r="I24" s="71" t="s">
        <v>40</v>
      </c>
      <c r="J24" s="71">
        <v>11</v>
      </c>
      <c r="K24" s="71">
        <v>7</v>
      </c>
      <c r="L24" s="71" t="s">
        <v>40</v>
      </c>
      <c r="M24" s="71">
        <v>11</v>
      </c>
      <c r="N24" s="71"/>
      <c r="O24" s="71" t="s">
        <v>40</v>
      </c>
      <c r="P24" s="71"/>
      <c r="Q24" s="71"/>
      <c r="R24" s="71" t="s">
        <v>40</v>
      </c>
      <c r="S24" s="55"/>
      <c r="T24" s="46">
        <v>0</v>
      </c>
      <c r="U24" s="47">
        <v>3</v>
      </c>
      <c r="V24" s="60" t="s">
        <v>76</v>
      </c>
    </row>
    <row r="25" spans="1:22" x14ac:dyDescent="0.25">
      <c r="A25" s="62">
        <v>15</v>
      </c>
      <c r="B25" s="56" t="s">
        <v>65</v>
      </c>
      <c r="C25" s="57" t="s">
        <v>70</v>
      </c>
      <c r="D25" s="57" t="s">
        <v>71</v>
      </c>
      <c r="E25" s="71">
        <v>11</v>
      </c>
      <c r="F25" s="71" t="s">
        <v>40</v>
      </c>
      <c r="G25" s="71">
        <v>6</v>
      </c>
      <c r="H25" s="71">
        <v>11</v>
      </c>
      <c r="I25" s="71" t="s">
        <v>40</v>
      </c>
      <c r="J25" s="71">
        <v>3</v>
      </c>
      <c r="K25" s="71">
        <v>11</v>
      </c>
      <c r="L25" s="71" t="s">
        <v>40</v>
      </c>
      <c r="M25" s="71">
        <v>7</v>
      </c>
      <c r="N25" s="71"/>
      <c r="O25" s="71" t="s">
        <v>40</v>
      </c>
      <c r="P25" s="71"/>
      <c r="Q25" s="71"/>
      <c r="R25" s="71" t="s">
        <v>40</v>
      </c>
      <c r="S25" s="55"/>
      <c r="T25" s="46">
        <v>3</v>
      </c>
      <c r="U25" s="47">
        <v>0</v>
      </c>
      <c r="V25" s="60" t="s">
        <v>75</v>
      </c>
    </row>
    <row r="26" spans="1:22" x14ac:dyDescent="0.25">
      <c r="A26" s="62">
        <v>16</v>
      </c>
      <c r="B26" s="56" t="s">
        <v>65</v>
      </c>
      <c r="C26" s="57" t="s">
        <v>46</v>
      </c>
      <c r="D26" s="57" t="s">
        <v>69</v>
      </c>
      <c r="E26" s="71">
        <v>11</v>
      </c>
      <c r="F26" s="71" t="s">
        <v>40</v>
      </c>
      <c r="G26" s="71">
        <v>2</v>
      </c>
      <c r="H26" s="71">
        <v>11</v>
      </c>
      <c r="I26" s="71" t="s">
        <v>40</v>
      </c>
      <c r="J26" s="71">
        <v>1</v>
      </c>
      <c r="K26" s="71">
        <v>11</v>
      </c>
      <c r="L26" s="71" t="s">
        <v>40</v>
      </c>
      <c r="M26" s="71">
        <v>3</v>
      </c>
      <c r="N26" s="71"/>
      <c r="O26" s="71" t="s">
        <v>40</v>
      </c>
      <c r="P26" s="71"/>
      <c r="Q26" s="71"/>
      <c r="R26" s="71" t="s">
        <v>40</v>
      </c>
      <c r="S26" s="55"/>
      <c r="T26" s="46">
        <v>3</v>
      </c>
      <c r="U26" s="47">
        <v>0</v>
      </c>
      <c r="V26" s="60" t="s">
        <v>76</v>
      </c>
    </row>
    <row r="27" spans="1:22" ht="21.75" customHeight="1" thickBot="1" x14ac:dyDescent="0.3">
      <c r="A27" s="35" t="s">
        <v>12</v>
      </c>
      <c r="B27" s="36"/>
      <c r="C27" s="36"/>
      <c r="T27" s="48"/>
      <c r="U27" s="49"/>
      <c r="V27" s="45"/>
    </row>
    <row r="28" spans="1:22" x14ac:dyDescent="0.25">
      <c r="A28" s="6"/>
      <c r="B28" s="2"/>
      <c r="C28" s="2"/>
      <c r="D28" s="2"/>
      <c r="E28" s="2"/>
      <c r="F28" s="2" t="s">
        <v>40</v>
      </c>
      <c r="G28" s="2"/>
      <c r="H28" s="2"/>
      <c r="I28" s="2" t="s">
        <v>40</v>
      </c>
      <c r="J28" s="2"/>
      <c r="K28" s="2"/>
      <c r="L28" s="2" t="s">
        <v>40</v>
      </c>
      <c r="M28" s="2"/>
      <c r="N28" s="2"/>
      <c r="O28" s="2" t="s">
        <v>40</v>
      </c>
      <c r="P28" s="2"/>
      <c r="Q28" s="2"/>
      <c r="R28" s="2" t="s">
        <v>40</v>
      </c>
      <c r="S28" s="40"/>
      <c r="T28" s="50"/>
      <c r="U28" s="51"/>
      <c r="V28" s="41"/>
    </row>
    <row r="29" spans="1:22" x14ac:dyDescent="0.25">
      <c r="A29" s="6"/>
      <c r="B29" s="2"/>
      <c r="C29" s="2"/>
      <c r="D29" s="2"/>
      <c r="E29" s="2"/>
      <c r="F29" s="2" t="s">
        <v>40</v>
      </c>
      <c r="G29" s="2"/>
      <c r="H29" s="2"/>
      <c r="I29" s="2" t="s">
        <v>40</v>
      </c>
      <c r="J29" s="2"/>
      <c r="K29" s="2"/>
      <c r="L29" s="2" t="s">
        <v>40</v>
      </c>
      <c r="M29" s="2"/>
      <c r="N29" s="2"/>
      <c r="O29" s="2" t="s">
        <v>40</v>
      </c>
      <c r="P29" s="2"/>
      <c r="Q29" s="2"/>
      <c r="R29" s="2" t="s">
        <v>40</v>
      </c>
      <c r="S29" s="40"/>
      <c r="T29" s="46"/>
      <c r="U29" s="52"/>
      <c r="V29" s="42"/>
    </row>
    <row r="30" spans="1:22" x14ac:dyDescent="0.25">
      <c r="A30" s="6"/>
      <c r="B30" s="2"/>
      <c r="C30" s="2"/>
      <c r="D30" s="2"/>
      <c r="E30" s="2"/>
      <c r="F30" s="2" t="s">
        <v>40</v>
      </c>
      <c r="G30" s="2"/>
      <c r="H30" s="2"/>
      <c r="I30" s="2" t="s">
        <v>40</v>
      </c>
      <c r="J30" s="2"/>
      <c r="K30" s="2"/>
      <c r="L30" s="2" t="s">
        <v>40</v>
      </c>
      <c r="M30" s="2"/>
      <c r="N30" s="2"/>
      <c r="O30" s="2" t="s">
        <v>40</v>
      </c>
      <c r="P30" s="2"/>
      <c r="Q30" s="2"/>
      <c r="R30" s="2" t="s">
        <v>40</v>
      </c>
      <c r="S30" s="40"/>
      <c r="T30" s="46"/>
      <c r="U30" s="52"/>
      <c r="V30" s="42"/>
    </row>
    <row r="31" spans="1:22" ht="15.75" thickBot="1" x14ac:dyDescent="0.3">
      <c r="A31" s="6"/>
      <c r="B31" s="2"/>
      <c r="C31" s="2"/>
      <c r="D31" s="2"/>
      <c r="E31" s="2"/>
      <c r="F31" s="2" t="s">
        <v>40</v>
      </c>
      <c r="G31" s="2"/>
      <c r="H31" s="2"/>
      <c r="I31" s="2" t="s">
        <v>40</v>
      </c>
      <c r="J31" s="2"/>
      <c r="K31" s="2"/>
      <c r="L31" s="2" t="s">
        <v>40</v>
      </c>
      <c r="M31" s="2"/>
      <c r="N31" s="2"/>
      <c r="O31" s="2" t="s">
        <v>40</v>
      </c>
      <c r="P31" s="2"/>
      <c r="Q31" s="2"/>
      <c r="R31" s="2" t="s">
        <v>40</v>
      </c>
      <c r="S31" s="40"/>
      <c r="T31" s="53"/>
      <c r="U31" s="54"/>
      <c r="V31" s="43"/>
    </row>
    <row r="32" spans="1:22" ht="15.75" thickBot="1" x14ac:dyDescent="0.3">
      <c r="A32" s="7" t="s">
        <v>14</v>
      </c>
      <c r="B32" s="8"/>
      <c r="C32" s="8"/>
      <c r="T32" s="48"/>
      <c r="U32" s="48"/>
    </row>
    <row r="33" spans="1:22" ht="16.5" x14ac:dyDescent="0.25">
      <c r="A33" s="62">
        <v>17</v>
      </c>
      <c r="B33" s="2"/>
      <c r="C33" s="57" t="s">
        <v>68</v>
      </c>
      <c r="D33" s="57" t="s">
        <v>50</v>
      </c>
      <c r="E33" s="71">
        <v>11</v>
      </c>
      <c r="F33" s="71" t="s">
        <v>40</v>
      </c>
      <c r="G33" s="71">
        <v>8</v>
      </c>
      <c r="H33" s="71">
        <v>11</v>
      </c>
      <c r="I33" s="71" t="s">
        <v>40</v>
      </c>
      <c r="J33" s="71">
        <v>2</v>
      </c>
      <c r="K33" s="71">
        <v>11</v>
      </c>
      <c r="L33" s="71" t="s">
        <v>40</v>
      </c>
      <c r="M33" s="71">
        <v>5</v>
      </c>
      <c r="N33" s="71"/>
      <c r="O33" s="71" t="s">
        <v>40</v>
      </c>
      <c r="P33" s="71"/>
      <c r="Q33" s="71"/>
      <c r="R33" s="71" t="s">
        <v>40</v>
      </c>
      <c r="S33" s="55"/>
      <c r="T33" s="50">
        <v>3</v>
      </c>
      <c r="U33" s="51">
        <v>0</v>
      </c>
      <c r="V33" s="64" t="s">
        <v>77</v>
      </c>
    </row>
    <row r="34" spans="1:22" ht="16.5" x14ac:dyDescent="0.25">
      <c r="A34" s="62">
        <v>18</v>
      </c>
      <c r="B34" s="2"/>
      <c r="C34" s="57" t="s">
        <v>70</v>
      </c>
      <c r="D34" s="57" t="s">
        <v>67</v>
      </c>
      <c r="E34" s="71">
        <v>11</v>
      </c>
      <c r="F34" s="71" t="s">
        <v>40</v>
      </c>
      <c r="G34" s="71">
        <v>6</v>
      </c>
      <c r="H34" s="71">
        <v>11</v>
      </c>
      <c r="I34" s="71" t="s">
        <v>40</v>
      </c>
      <c r="J34" s="71">
        <v>4</v>
      </c>
      <c r="K34" s="71">
        <v>11</v>
      </c>
      <c r="L34" s="71" t="s">
        <v>40</v>
      </c>
      <c r="M34" s="71">
        <v>8</v>
      </c>
      <c r="N34" s="71"/>
      <c r="O34" s="71" t="s">
        <v>40</v>
      </c>
      <c r="P34" s="71"/>
      <c r="Q34" s="71"/>
      <c r="R34" s="71" t="s">
        <v>40</v>
      </c>
      <c r="S34" s="55"/>
      <c r="T34" s="46">
        <v>3</v>
      </c>
      <c r="U34" s="52">
        <v>0</v>
      </c>
      <c r="V34" s="63" t="s">
        <v>78</v>
      </c>
    </row>
    <row r="35" spans="1:22" x14ac:dyDescent="0.25">
      <c r="A35" s="6"/>
      <c r="B35" s="2"/>
      <c r="C35" s="2"/>
      <c r="D35" s="2"/>
      <c r="E35" s="2"/>
      <c r="F35" s="2" t="s">
        <v>40</v>
      </c>
      <c r="G35" s="2"/>
      <c r="H35" s="2"/>
      <c r="I35" s="2" t="s">
        <v>40</v>
      </c>
      <c r="J35" s="2"/>
      <c r="K35" s="2"/>
      <c r="L35" s="2" t="s">
        <v>40</v>
      </c>
      <c r="M35" s="2"/>
      <c r="N35" s="2"/>
      <c r="O35" s="2" t="s">
        <v>40</v>
      </c>
      <c r="P35" s="2"/>
      <c r="Q35" s="2"/>
      <c r="R35" s="2" t="s">
        <v>40</v>
      </c>
      <c r="S35" s="40"/>
      <c r="T35" s="46">
        <f t="shared" ref="T35:T38" si="0">Q35+N35+K35+H35+E35</f>
        <v>0</v>
      </c>
      <c r="U35" s="52">
        <f t="shared" ref="U35:U38" si="1">S35+P35+M35+J35+G35</f>
        <v>0</v>
      </c>
      <c r="V35" s="42"/>
    </row>
    <row r="36" spans="1:22" x14ac:dyDescent="0.25">
      <c r="A36" s="6"/>
      <c r="B36" s="2"/>
      <c r="C36" s="2"/>
      <c r="D36" s="2"/>
      <c r="E36" s="2"/>
      <c r="F36" s="2" t="s">
        <v>40</v>
      </c>
      <c r="G36" s="2"/>
      <c r="H36" s="2"/>
      <c r="I36" s="2" t="s">
        <v>40</v>
      </c>
      <c r="J36" s="2"/>
      <c r="K36" s="2"/>
      <c r="L36" s="2" t="s">
        <v>40</v>
      </c>
      <c r="M36" s="2"/>
      <c r="N36" s="2"/>
      <c r="O36" s="2" t="s">
        <v>40</v>
      </c>
      <c r="P36" s="2"/>
      <c r="Q36" s="2"/>
      <c r="R36" s="2" t="s">
        <v>40</v>
      </c>
      <c r="S36" s="40"/>
      <c r="T36" s="46">
        <f t="shared" si="0"/>
        <v>0</v>
      </c>
      <c r="U36" s="52">
        <f t="shared" si="1"/>
        <v>0</v>
      </c>
      <c r="V36" s="42"/>
    </row>
    <row r="37" spans="1:22" x14ac:dyDescent="0.25">
      <c r="A37" s="6"/>
      <c r="B37" s="2"/>
      <c r="C37" s="2"/>
      <c r="D37" s="2"/>
      <c r="E37" s="2"/>
      <c r="F37" s="2" t="s">
        <v>40</v>
      </c>
      <c r="G37" s="2"/>
      <c r="H37" s="2"/>
      <c r="I37" s="2" t="s">
        <v>40</v>
      </c>
      <c r="J37" s="2"/>
      <c r="K37" s="2"/>
      <c r="L37" s="2" t="s">
        <v>40</v>
      </c>
      <c r="M37" s="2"/>
      <c r="N37" s="2"/>
      <c r="O37" s="2" t="s">
        <v>40</v>
      </c>
      <c r="P37" s="2"/>
      <c r="Q37" s="2"/>
      <c r="R37" s="2" t="s">
        <v>40</v>
      </c>
      <c r="S37" s="40"/>
      <c r="T37" s="46">
        <f t="shared" si="0"/>
        <v>0</v>
      </c>
      <c r="U37" s="52">
        <f t="shared" si="1"/>
        <v>0</v>
      </c>
      <c r="V37" s="42"/>
    </row>
    <row r="38" spans="1:22" x14ac:dyDescent="0.25">
      <c r="A38" s="6"/>
      <c r="B38" s="2"/>
      <c r="C38" s="2"/>
      <c r="D38" s="2"/>
      <c r="E38" s="2"/>
      <c r="F38" s="2" t="s">
        <v>40</v>
      </c>
      <c r="G38" s="2"/>
      <c r="H38" s="2"/>
      <c r="I38" s="2" t="s">
        <v>40</v>
      </c>
      <c r="J38" s="2"/>
      <c r="K38" s="2"/>
      <c r="L38" s="2" t="s">
        <v>40</v>
      </c>
      <c r="M38" s="2"/>
      <c r="N38" s="2"/>
      <c r="O38" s="2" t="s">
        <v>40</v>
      </c>
      <c r="P38" s="2"/>
      <c r="Q38" s="2"/>
      <c r="R38" s="2" t="s">
        <v>40</v>
      </c>
      <c r="S38" s="40"/>
      <c r="T38" s="46">
        <f t="shared" si="0"/>
        <v>0</v>
      </c>
      <c r="U38" s="52">
        <f t="shared" si="1"/>
        <v>0</v>
      </c>
      <c r="V38" s="42"/>
    </row>
    <row r="39" spans="1:22" ht="15.75" thickBot="1" x14ac:dyDescent="0.3">
      <c r="A39" s="35" t="s">
        <v>15</v>
      </c>
      <c r="B39" s="36"/>
      <c r="C39" s="36"/>
      <c r="T39" s="48"/>
      <c r="U39" s="48"/>
    </row>
    <row r="40" spans="1:22" ht="16.5" x14ac:dyDescent="0.25">
      <c r="A40" s="62">
        <v>19</v>
      </c>
      <c r="B40" s="2"/>
      <c r="C40" s="65" t="s">
        <v>46</v>
      </c>
      <c r="D40" s="57" t="s">
        <v>68</v>
      </c>
      <c r="E40" s="71">
        <v>11</v>
      </c>
      <c r="F40" s="71" t="s">
        <v>40</v>
      </c>
      <c r="G40" s="71">
        <v>4</v>
      </c>
      <c r="H40" s="71">
        <v>11</v>
      </c>
      <c r="I40" s="71" t="s">
        <v>40</v>
      </c>
      <c r="J40" s="71">
        <v>5</v>
      </c>
      <c r="K40" s="71">
        <v>11</v>
      </c>
      <c r="L40" s="71" t="s">
        <v>40</v>
      </c>
      <c r="M40" s="71">
        <v>6</v>
      </c>
      <c r="N40" s="71"/>
      <c r="O40" s="71" t="s">
        <v>40</v>
      </c>
      <c r="P40" s="71"/>
      <c r="Q40" s="71"/>
      <c r="R40" s="71" t="s">
        <v>40</v>
      </c>
      <c r="S40" s="55"/>
      <c r="T40" s="50">
        <v>3</v>
      </c>
      <c r="U40" s="51">
        <v>0</v>
      </c>
      <c r="V40" s="64" t="s">
        <v>79</v>
      </c>
    </row>
    <row r="41" spans="1:22" ht="16.5" x14ac:dyDescent="0.25">
      <c r="A41" s="62">
        <v>20</v>
      </c>
      <c r="B41" s="2"/>
      <c r="C41" s="66" t="s">
        <v>47</v>
      </c>
      <c r="D41" s="57" t="s">
        <v>70</v>
      </c>
      <c r="E41" s="71">
        <v>10</v>
      </c>
      <c r="F41" s="71" t="s">
        <v>40</v>
      </c>
      <c r="G41" s="71">
        <v>12</v>
      </c>
      <c r="H41" s="71">
        <v>11</v>
      </c>
      <c r="I41" s="71" t="s">
        <v>40</v>
      </c>
      <c r="J41" s="71">
        <v>7</v>
      </c>
      <c r="K41" s="71">
        <v>11</v>
      </c>
      <c r="L41" s="71" t="s">
        <v>40</v>
      </c>
      <c r="M41" s="71">
        <v>3</v>
      </c>
      <c r="N41" s="71">
        <v>11</v>
      </c>
      <c r="O41" s="71" t="s">
        <v>40</v>
      </c>
      <c r="P41" s="71">
        <v>6</v>
      </c>
      <c r="Q41" s="71"/>
      <c r="R41" s="71" t="s">
        <v>40</v>
      </c>
      <c r="S41" s="55"/>
      <c r="T41" s="46">
        <v>3</v>
      </c>
      <c r="U41" s="52">
        <v>1</v>
      </c>
      <c r="V41" s="63" t="s">
        <v>78</v>
      </c>
    </row>
    <row r="42" spans="1:22" x14ac:dyDescent="0.25">
      <c r="A42" s="6"/>
      <c r="B42" s="2"/>
      <c r="C42" s="2"/>
      <c r="D42" s="2"/>
      <c r="E42" s="2"/>
      <c r="F42" s="2" t="s">
        <v>40</v>
      </c>
      <c r="G42" s="2"/>
      <c r="H42" s="2"/>
      <c r="I42" s="2" t="s">
        <v>40</v>
      </c>
      <c r="J42" s="2"/>
      <c r="K42" s="2"/>
      <c r="L42" s="2" t="s">
        <v>40</v>
      </c>
      <c r="M42" s="2"/>
      <c r="N42" s="2"/>
      <c r="O42" s="2" t="s">
        <v>40</v>
      </c>
      <c r="P42" s="2"/>
      <c r="Q42" s="2"/>
      <c r="R42" s="2" t="s">
        <v>40</v>
      </c>
      <c r="S42" s="40"/>
      <c r="T42" s="46">
        <f t="shared" ref="T42:T43" si="2">Q42+N42+K42+H42+E42</f>
        <v>0</v>
      </c>
      <c r="U42" s="52">
        <f t="shared" ref="U42:U43" si="3">S42+P42+M42+J42+G42</f>
        <v>0</v>
      </c>
      <c r="V42" s="42"/>
    </row>
    <row r="43" spans="1:22" ht="15.75" thickBot="1" x14ac:dyDescent="0.3">
      <c r="A43" s="6"/>
      <c r="B43" s="2"/>
      <c r="C43" s="2"/>
      <c r="D43" s="2"/>
      <c r="E43" s="2"/>
      <c r="F43" s="2" t="s">
        <v>40</v>
      </c>
      <c r="G43" s="2"/>
      <c r="H43" s="2"/>
      <c r="I43" s="2" t="s">
        <v>40</v>
      </c>
      <c r="J43" s="2"/>
      <c r="K43" s="2"/>
      <c r="L43" s="2" t="s">
        <v>40</v>
      </c>
      <c r="M43" s="2"/>
      <c r="N43" s="2"/>
      <c r="O43" s="2" t="s">
        <v>40</v>
      </c>
      <c r="P43" s="2"/>
      <c r="Q43" s="2"/>
      <c r="R43" s="2" t="s">
        <v>40</v>
      </c>
      <c r="S43" s="40"/>
      <c r="T43" s="53">
        <f t="shared" si="2"/>
        <v>0</v>
      </c>
      <c r="U43" s="54">
        <f t="shared" si="3"/>
        <v>0</v>
      </c>
      <c r="V43" s="43"/>
    </row>
    <row r="44" spans="1:22" ht="15.75" thickBot="1" x14ac:dyDescent="0.3">
      <c r="A44" s="35" t="s">
        <v>16</v>
      </c>
      <c r="B44" s="36"/>
      <c r="C44" s="36"/>
      <c r="T44" s="48"/>
      <c r="U44" s="48"/>
    </row>
    <row r="45" spans="1:22" ht="16.5" x14ac:dyDescent="0.25">
      <c r="A45" s="115" t="s">
        <v>41</v>
      </c>
      <c r="B45" s="116"/>
      <c r="C45" s="57" t="s">
        <v>68</v>
      </c>
      <c r="D45" s="57" t="s">
        <v>70</v>
      </c>
      <c r="E45" s="71">
        <v>8</v>
      </c>
      <c r="F45" s="71" t="s">
        <v>40</v>
      </c>
      <c r="G45" s="71">
        <v>11</v>
      </c>
      <c r="H45" s="71">
        <v>7</v>
      </c>
      <c r="I45" s="71" t="s">
        <v>40</v>
      </c>
      <c r="J45" s="71">
        <v>11</v>
      </c>
      <c r="K45" s="71">
        <v>6</v>
      </c>
      <c r="L45" s="71" t="s">
        <v>40</v>
      </c>
      <c r="M45" s="71">
        <v>11</v>
      </c>
      <c r="N45" s="71"/>
      <c r="O45" s="71" t="s">
        <v>40</v>
      </c>
      <c r="P45" s="71"/>
      <c r="Q45" s="71"/>
      <c r="R45" s="71" t="s">
        <v>40</v>
      </c>
      <c r="S45" s="55"/>
      <c r="T45" s="50">
        <v>0</v>
      </c>
      <c r="U45" s="51">
        <v>3</v>
      </c>
      <c r="V45" s="64" t="s">
        <v>80</v>
      </c>
    </row>
    <row r="46" spans="1:22" ht="17.25" thickBot="1" x14ac:dyDescent="0.3">
      <c r="A46" s="117" t="s">
        <v>42</v>
      </c>
      <c r="B46" s="118"/>
      <c r="C46" s="67" t="s">
        <v>46</v>
      </c>
      <c r="D46" s="67" t="s">
        <v>47</v>
      </c>
      <c r="E46" s="72">
        <v>11</v>
      </c>
      <c r="F46" s="72" t="s">
        <v>40</v>
      </c>
      <c r="G46" s="72">
        <v>6</v>
      </c>
      <c r="H46" s="72">
        <v>7</v>
      </c>
      <c r="I46" s="72" t="s">
        <v>40</v>
      </c>
      <c r="J46" s="72">
        <v>11</v>
      </c>
      <c r="K46" s="72">
        <v>14</v>
      </c>
      <c r="L46" s="72" t="s">
        <v>40</v>
      </c>
      <c r="M46" s="72">
        <v>15</v>
      </c>
      <c r="N46" s="72">
        <v>11</v>
      </c>
      <c r="O46" s="72" t="s">
        <v>40</v>
      </c>
      <c r="P46" s="72">
        <v>4</v>
      </c>
      <c r="Q46" s="72">
        <v>11</v>
      </c>
      <c r="R46" s="72" t="s">
        <v>40</v>
      </c>
      <c r="S46" s="73">
        <v>6</v>
      </c>
      <c r="T46" s="53">
        <v>3</v>
      </c>
      <c r="U46" s="54">
        <v>2</v>
      </c>
      <c r="V46" s="68" t="s">
        <v>78</v>
      </c>
    </row>
    <row r="50" spans="1:22" ht="21" customHeight="1" thickBot="1" x14ac:dyDescent="0.3">
      <c r="A50" s="119" t="s">
        <v>17</v>
      </c>
      <c r="B50" s="119"/>
      <c r="C50" s="119"/>
      <c r="D50" s="11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21.75" customHeight="1" thickBot="1" x14ac:dyDescent="0.3">
      <c r="A51" s="99" t="s">
        <v>18</v>
      </c>
      <c r="B51" s="100"/>
      <c r="C51" s="101" t="s">
        <v>19</v>
      </c>
      <c r="D51" s="100"/>
      <c r="E51" s="101" t="s">
        <v>43</v>
      </c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1"/>
    </row>
    <row r="52" spans="1:22" ht="21.95" customHeight="1" x14ac:dyDescent="0.25">
      <c r="A52" s="85">
        <v>1</v>
      </c>
      <c r="B52" s="86"/>
      <c r="C52" s="87" t="s">
        <v>46</v>
      </c>
      <c r="D52" s="86"/>
      <c r="E52" s="112" t="s">
        <v>59</v>
      </c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4"/>
    </row>
    <row r="53" spans="1:22" ht="21.95" customHeight="1" x14ac:dyDescent="0.25">
      <c r="A53" s="83">
        <v>2</v>
      </c>
      <c r="B53" s="84"/>
      <c r="C53" s="88" t="s">
        <v>47</v>
      </c>
      <c r="D53" s="89"/>
      <c r="E53" s="90" t="s">
        <v>55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3"/>
    </row>
    <row r="54" spans="1:22" ht="21.95" customHeight="1" x14ac:dyDescent="0.25">
      <c r="A54" s="83">
        <v>3</v>
      </c>
      <c r="B54" s="84"/>
      <c r="C54" s="88" t="s">
        <v>48</v>
      </c>
      <c r="D54" s="89"/>
      <c r="E54" s="90" t="s">
        <v>58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3"/>
    </row>
    <row r="55" spans="1:22" ht="21.95" customHeight="1" x14ac:dyDescent="0.25">
      <c r="A55" s="83">
        <v>4</v>
      </c>
      <c r="B55" s="84"/>
      <c r="C55" s="88" t="s">
        <v>49</v>
      </c>
      <c r="D55" s="89"/>
      <c r="E55" s="90" t="s">
        <v>57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3"/>
    </row>
    <row r="56" spans="1:22" ht="21.95" customHeight="1" x14ac:dyDescent="0.25">
      <c r="A56" s="83">
        <v>5</v>
      </c>
      <c r="B56" s="84"/>
      <c r="C56" s="90" t="s">
        <v>50</v>
      </c>
      <c r="D56" s="91"/>
      <c r="E56" s="90" t="s">
        <v>60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3"/>
    </row>
    <row r="57" spans="1:22" ht="21.95" customHeight="1" x14ac:dyDescent="0.25">
      <c r="A57" s="83">
        <v>6</v>
      </c>
      <c r="B57" s="84"/>
      <c r="C57" s="90" t="s">
        <v>51</v>
      </c>
      <c r="D57" s="91"/>
      <c r="E57" s="90" t="s">
        <v>56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3"/>
    </row>
    <row r="58" spans="1:22" ht="21.95" customHeight="1" x14ac:dyDescent="0.25">
      <c r="A58" s="83">
        <v>7</v>
      </c>
      <c r="B58" s="84"/>
      <c r="C58" s="90" t="s">
        <v>52</v>
      </c>
      <c r="D58" s="91"/>
      <c r="E58" s="90" t="s">
        <v>61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3"/>
    </row>
    <row r="59" spans="1:22" ht="21.95" customHeight="1" x14ac:dyDescent="0.25">
      <c r="A59" s="83">
        <v>8</v>
      </c>
      <c r="B59" s="84"/>
      <c r="C59" s="90" t="s">
        <v>53</v>
      </c>
      <c r="D59" s="91"/>
      <c r="E59" s="90" t="s">
        <v>62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3"/>
    </row>
    <row r="60" spans="1:22" ht="21.95" customHeight="1" x14ac:dyDescent="0.25">
      <c r="A60" s="83">
        <v>9</v>
      </c>
      <c r="B60" s="84"/>
      <c r="C60" s="90" t="s">
        <v>54</v>
      </c>
      <c r="D60" s="91"/>
      <c r="E60" s="90" t="s">
        <v>63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3"/>
    </row>
    <row r="61" spans="1:22" ht="21.95" customHeight="1" x14ac:dyDescent="0.25">
      <c r="A61" s="83">
        <v>10</v>
      </c>
      <c r="B61" s="84"/>
      <c r="C61" s="77"/>
      <c r="D61" s="79"/>
      <c r="E61" s="77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96"/>
    </row>
    <row r="62" spans="1:22" ht="21.95" customHeight="1" x14ac:dyDescent="0.25">
      <c r="A62" s="83">
        <v>11</v>
      </c>
      <c r="B62" s="84"/>
      <c r="C62" s="77"/>
      <c r="D62" s="79"/>
      <c r="E62" s="77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96"/>
    </row>
    <row r="63" spans="1:22" ht="21.95" customHeight="1" x14ac:dyDescent="0.25">
      <c r="A63" s="83">
        <v>12</v>
      </c>
      <c r="B63" s="84"/>
      <c r="C63" s="77"/>
      <c r="D63" s="79"/>
      <c r="E63" s="77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96"/>
    </row>
    <row r="64" spans="1:22" ht="21.95" customHeight="1" x14ac:dyDescent="0.25">
      <c r="A64" s="83">
        <v>13</v>
      </c>
      <c r="B64" s="84"/>
      <c r="C64" s="77"/>
      <c r="D64" s="79"/>
      <c r="E64" s="77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96"/>
    </row>
    <row r="65" spans="1:22" ht="21.95" customHeight="1" x14ac:dyDescent="0.25">
      <c r="A65" s="83">
        <v>14</v>
      </c>
      <c r="B65" s="84"/>
      <c r="C65" s="77"/>
      <c r="D65" s="79"/>
      <c r="E65" s="77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96"/>
    </row>
    <row r="66" spans="1:22" ht="21.95" customHeight="1" x14ac:dyDescent="0.25">
      <c r="A66" s="83">
        <v>15</v>
      </c>
      <c r="B66" s="84"/>
      <c r="C66" s="77"/>
      <c r="D66" s="79"/>
      <c r="E66" s="77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96"/>
    </row>
    <row r="67" spans="1:22" ht="21.95" customHeight="1" thickBot="1" x14ac:dyDescent="0.3">
      <c r="A67" s="97">
        <v>16</v>
      </c>
      <c r="B67" s="98"/>
      <c r="C67" s="123"/>
      <c r="D67" s="132"/>
      <c r="E67" s="123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5"/>
    </row>
    <row r="68" spans="1:22" ht="15.75" thickBot="1" x14ac:dyDescent="0.3">
      <c r="A68" s="1"/>
      <c r="B68" s="1"/>
    </row>
    <row r="69" spans="1:22" x14ac:dyDescent="0.25">
      <c r="A69" s="33" t="s">
        <v>37</v>
      </c>
      <c r="B69" s="34"/>
      <c r="C69" s="34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7"/>
    </row>
    <row r="70" spans="1:22" ht="14.45" customHeight="1" x14ac:dyDescent="0.25">
      <c r="A70" s="128" t="s">
        <v>64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30"/>
    </row>
    <row r="71" spans="1:22" x14ac:dyDescent="0.25">
      <c r="A71" s="131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30"/>
    </row>
    <row r="72" spans="1:22" x14ac:dyDescent="0.25">
      <c r="A72" s="131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30"/>
    </row>
    <row r="73" spans="1:22" x14ac:dyDescent="0.25">
      <c r="A73" s="131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30"/>
    </row>
    <row r="74" spans="1:22" x14ac:dyDescent="0.25">
      <c r="A74" s="131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30"/>
    </row>
    <row r="75" spans="1:22" x14ac:dyDescent="0.25">
      <c r="A75" s="131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30"/>
    </row>
    <row r="76" spans="1:22" x14ac:dyDescent="0.25">
      <c r="A76" s="131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30"/>
    </row>
    <row r="77" spans="1:22" x14ac:dyDescent="0.25">
      <c r="A77" s="131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30"/>
    </row>
    <row r="78" spans="1:22" x14ac:dyDescent="0.25">
      <c r="A78" s="131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30"/>
    </row>
    <row r="79" spans="1:22" x14ac:dyDescent="0.25">
      <c r="A79" s="131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30"/>
    </row>
    <row r="80" spans="1:22" x14ac:dyDescent="0.25">
      <c r="A80" s="131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30"/>
    </row>
    <row r="81" spans="1:22" x14ac:dyDescent="0.25">
      <c r="A81" s="131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30"/>
    </row>
    <row r="82" spans="1:22" ht="15.75" thickBot="1" x14ac:dyDescent="0.3">
      <c r="A82" s="120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2"/>
    </row>
  </sheetData>
  <mergeCells count="70">
    <mergeCell ref="C65:D65"/>
    <mergeCell ref="A45:B45"/>
    <mergeCell ref="A46:B46"/>
    <mergeCell ref="A50:D50"/>
    <mergeCell ref="A82:V82"/>
    <mergeCell ref="E67:V67"/>
    <mergeCell ref="D69:V69"/>
    <mergeCell ref="A70:V81"/>
    <mergeCell ref="E62:V62"/>
    <mergeCell ref="E63:V63"/>
    <mergeCell ref="E64:V64"/>
    <mergeCell ref="E65:V65"/>
    <mergeCell ref="E66:V66"/>
    <mergeCell ref="C66:D66"/>
    <mergeCell ref="C67:D67"/>
    <mergeCell ref="C63:D63"/>
    <mergeCell ref="C64:D64"/>
    <mergeCell ref="E10:G10"/>
    <mergeCell ref="H10:J10"/>
    <mergeCell ref="C61:D61"/>
    <mergeCell ref="C62:D62"/>
    <mergeCell ref="C57:D57"/>
    <mergeCell ref="A57:B57"/>
    <mergeCell ref="A58:B58"/>
    <mergeCell ref="E60:V60"/>
    <mergeCell ref="A1:V1"/>
    <mergeCell ref="A2:V2"/>
    <mergeCell ref="E3:N3"/>
    <mergeCell ref="H6:M6"/>
    <mergeCell ref="C60:D60"/>
    <mergeCell ref="C56:D56"/>
    <mergeCell ref="E51:V51"/>
    <mergeCell ref="E52:V52"/>
    <mergeCell ref="E53:V53"/>
    <mergeCell ref="E54:V54"/>
    <mergeCell ref="E55:V55"/>
    <mergeCell ref="E56:V56"/>
    <mergeCell ref="E57:V57"/>
    <mergeCell ref="Q10:S10"/>
    <mergeCell ref="T10:U10"/>
    <mergeCell ref="E61:V61"/>
    <mergeCell ref="A66:B66"/>
    <mergeCell ref="A67:B67"/>
    <mergeCell ref="A51:B51"/>
    <mergeCell ref="C51:D5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H4:M4"/>
    <mergeCell ref="H5:M5"/>
    <mergeCell ref="H7:M7"/>
    <mergeCell ref="K10:M10"/>
    <mergeCell ref="A59:B59"/>
    <mergeCell ref="A52:B52"/>
    <mergeCell ref="A53:B53"/>
    <mergeCell ref="C52:D52"/>
    <mergeCell ref="C53:D53"/>
    <mergeCell ref="C54:D54"/>
    <mergeCell ref="C55:D55"/>
    <mergeCell ref="C58:D58"/>
    <mergeCell ref="C59:D59"/>
    <mergeCell ref="E58:V58"/>
    <mergeCell ref="E59:V59"/>
    <mergeCell ref="N10:P10"/>
  </mergeCell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L10" sqref="L10"/>
    </sheetView>
  </sheetViews>
  <sheetFormatPr defaultRowHeight="15" x14ac:dyDescent="0.25"/>
  <cols>
    <col min="1" max="1" width="15.7109375" customWidth="1"/>
    <col min="2" max="2" width="14.5703125" customWidth="1"/>
    <col min="5" max="5" width="10.42578125" customWidth="1"/>
    <col min="15" max="15" width="12.85546875" customWidth="1"/>
  </cols>
  <sheetData>
    <row r="1" spans="1:18" ht="26.25" x14ac:dyDescent="0.4">
      <c r="A1" s="133" t="s">
        <v>86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18" ht="27" thickBot="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7" thickBot="1" x14ac:dyDescent="0.45">
      <c r="A3" s="12"/>
      <c r="B3" s="12"/>
      <c r="C3" s="12"/>
      <c r="D3" s="12"/>
      <c r="E3" s="12"/>
      <c r="F3" s="12"/>
      <c r="G3" s="12" t="s">
        <v>1</v>
      </c>
      <c r="H3" s="12"/>
      <c r="I3" s="189" t="s">
        <v>44</v>
      </c>
      <c r="J3" s="190"/>
      <c r="K3" s="190"/>
      <c r="L3" s="191"/>
      <c r="M3" s="12"/>
      <c r="N3" s="12"/>
      <c r="O3" s="12"/>
      <c r="P3" s="12"/>
      <c r="Q3" s="12"/>
      <c r="R3" s="12"/>
    </row>
    <row r="4" spans="1:18" ht="19.5" customHeight="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26.25" customHeight="1" x14ac:dyDescent="0.25">
      <c r="C5" s="13"/>
      <c r="D5" s="13"/>
      <c r="E5" s="13"/>
      <c r="F5" s="13" t="s">
        <v>20</v>
      </c>
      <c r="G5" s="13"/>
      <c r="H5" s="13"/>
      <c r="I5" s="134" t="s">
        <v>45</v>
      </c>
      <c r="J5" s="135"/>
      <c r="K5" s="135"/>
      <c r="L5" s="136"/>
      <c r="M5" s="13"/>
      <c r="N5" s="13"/>
      <c r="O5" s="13"/>
      <c r="P5" s="13"/>
      <c r="Q5" s="13"/>
      <c r="R5" s="13"/>
    </row>
    <row r="6" spans="1:18" ht="21.75" customHeight="1" x14ac:dyDescent="0.25">
      <c r="C6" s="14"/>
      <c r="D6" s="14"/>
      <c r="E6" s="14"/>
      <c r="F6" s="14" t="s">
        <v>21</v>
      </c>
      <c r="G6" s="14"/>
      <c r="H6" s="14"/>
      <c r="I6" s="137">
        <v>46074</v>
      </c>
      <c r="J6" s="138"/>
      <c r="K6" s="138"/>
      <c r="L6" s="139"/>
      <c r="M6" s="14"/>
      <c r="N6" s="14"/>
      <c r="O6" s="14"/>
      <c r="P6" s="14"/>
      <c r="Q6" s="14"/>
      <c r="R6" s="14"/>
    </row>
    <row r="7" spans="1:18" ht="16.5" thickBot="1" x14ac:dyDescent="0.3">
      <c r="C7" s="15"/>
      <c r="F7" s="15"/>
      <c r="I7" s="15"/>
      <c r="J7" s="15"/>
    </row>
    <row r="8" spans="1:18" ht="24.75" customHeight="1" thickBot="1" x14ac:dyDescent="0.3">
      <c r="A8" s="140" t="s">
        <v>14</v>
      </c>
      <c r="B8" s="141"/>
      <c r="C8" s="16"/>
      <c r="D8" s="142" t="s">
        <v>15</v>
      </c>
      <c r="E8" s="143"/>
      <c r="F8" s="16"/>
      <c r="G8" s="144" t="s">
        <v>22</v>
      </c>
      <c r="H8" s="145"/>
      <c r="I8" s="15"/>
      <c r="J8" s="15"/>
      <c r="O8" s="146" t="s">
        <v>23</v>
      </c>
      <c r="P8" s="147"/>
      <c r="Q8" s="147"/>
      <c r="R8" s="148"/>
    </row>
    <row r="9" spans="1:18" ht="27" customHeight="1" thickBot="1" x14ac:dyDescent="0.3">
      <c r="A9" s="166" t="s">
        <v>82</v>
      </c>
      <c r="B9" s="166"/>
      <c r="C9" s="15"/>
      <c r="F9" s="15"/>
      <c r="I9" s="15"/>
      <c r="J9" s="15"/>
      <c r="O9" s="18" t="s">
        <v>24</v>
      </c>
      <c r="P9" s="165" t="s">
        <v>46</v>
      </c>
      <c r="Q9" s="166"/>
      <c r="R9" s="167"/>
    </row>
    <row r="10" spans="1:18" ht="24.95" customHeight="1" thickBot="1" x14ac:dyDescent="0.3">
      <c r="A10" s="149"/>
      <c r="B10" s="151"/>
      <c r="C10" s="15"/>
      <c r="D10" s="19"/>
      <c r="E10" s="17"/>
      <c r="F10" s="15"/>
      <c r="I10" s="15"/>
      <c r="J10" s="15"/>
      <c r="O10" s="20" t="s">
        <v>25</v>
      </c>
      <c r="P10" s="149" t="s">
        <v>47</v>
      </c>
      <c r="Q10" s="150"/>
      <c r="R10" s="151"/>
    </row>
    <row r="11" spans="1:18" ht="24.95" customHeight="1" thickBot="1" x14ac:dyDescent="0.3">
      <c r="A11" s="166" t="s">
        <v>83</v>
      </c>
      <c r="B11" s="166"/>
      <c r="C11" s="15"/>
      <c r="D11" s="149" t="s">
        <v>68</v>
      </c>
      <c r="E11" s="151"/>
      <c r="F11" s="15"/>
      <c r="I11" s="15"/>
      <c r="J11" s="15"/>
      <c r="O11" s="18" t="s">
        <v>26</v>
      </c>
      <c r="P11" s="149" t="s">
        <v>48</v>
      </c>
      <c r="Q11" s="150"/>
      <c r="R11" s="151"/>
    </row>
    <row r="12" spans="1:18" ht="24.95" customHeight="1" thickBot="1" x14ac:dyDescent="0.3">
      <c r="A12" s="99"/>
      <c r="B12" s="111"/>
      <c r="C12" s="15"/>
      <c r="F12" s="15"/>
      <c r="G12" s="19"/>
      <c r="H12" s="21"/>
      <c r="I12" s="15"/>
      <c r="J12" s="15"/>
      <c r="O12" s="18" t="s">
        <v>27</v>
      </c>
      <c r="P12" s="149" t="s">
        <v>49</v>
      </c>
      <c r="Q12" s="150"/>
      <c r="R12" s="151"/>
    </row>
    <row r="13" spans="1:18" ht="24.95" customHeight="1" thickBot="1" x14ac:dyDescent="0.3">
      <c r="A13" s="19" t="s">
        <v>33</v>
      </c>
      <c r="B13" s="22"/>
      <c r="C13" s="15"/>
      <c r="F13" s="15"/>
      <c r="G13" s="160" t="s">
        <v>46</v>
      </c>
      <c r="H13" s="161"/>
      <c r="I13" s="15"/>
      <c r="J13" s="15"/>
      <c r="O13" s="180" t="s">
        <v>28</v>
      </c>
      <c r="P13" s="152" t="s">
        <v>50</v>
      </c>
      <c r="Q13" s="153"/>
      <c r="R13" s="154"/>
    </row>
    <row r="14" spans="1:18" ht="24.95" customHeight="1" thickBot="1" x14ac:dyDescent="0.3">
      <c r="A14" s="155"/>
      <c r="B14" s="156"/>
      <c r="C14" s="15"/>
      <c r="E14" s="17"/>
      <c r="F14" s="15"/>
      <c r="G14" s="19"/>
      <c r="H14" s="19"/>
      <c r="I14" s="15"/>
      <c r="J14" s="15"/>
      <c r="O14" s="181"/>
      <c r="P14" s="157" t="s">
        <v>51</v>
      </c>
      <c r="Q14" s="158"/>
      <c r="R14" s="159"/>
    </row>
    <row r="15" spans="1:18" ht="24.95" customHeight="1" thickBot="1" x14ac:dyDescent="0.3">
      <c r="A15" s="19" t="s">
        <v>34</v>
      </c>
      <c r="B15" s="22"/>
      <c r="C15" s="15"/>
      <c r="D15" s="160" t="s">
        <v>46</v>
      </c>
      <c r="E15" s="161"/>
      <c r="F15" s="15"/>
      <c r="G15" s="19"/>
      <c r="H15" s="19"/>
      <c r="I15" s="15"/>
      <c r="J15" s="15"/>
      <c r="O15" s="181"/>
      <c r="P15" s="162" t="s">
        <v>52</v>
      </c>
      <c r="Q15" s="163"/>
      <c r="R15" s="164"/>
    </row>
    <row r="16" spans="1:18" ht="24.95" customHeight="1" thickBot="1" x14ac:dyDescent="0.3">
      <c r="A16" s="155"/>
      <c r="B16" s="156"/>
      <c r="C16" s="15"/>
      <c r="F16" s="15"/>
      <c r="G16" s="19"/>
      <c r="H16" s="19"/>
      <c r="I16" s="15"/>
      <c r="J16" s="15"/>
      <c r="K16" s="119" t="s">
        <v>29</v>
      </c>
      <c r="L16" s="119"/>
      <c r="M16" s="119"/>
      <c r="O16" s="182"/>
      <c r="P16" s="174" t="s">
        <v>53</v>
      </c>
      <c r="Q16" s="175"/>
      <c r="R16" s="176"/>
    </row>
    <row r="17" spans="1:18" ht="30" customHeight="1" thickBot="1" x14ac:dyDescent="0.3">
      <c r="A17" s="19" t="s">
        <v>35</v>
      </c>
      <c r="B17" s="22"/>
      <c r="C17" s="15"/>
      <c r="F17" s="15"/>
      <c r="G17" s="19"/>
      <c r="H17" s="19"/>
      <c r="I17" s="15"/>
      <c r="J17" s="15"/>
      <c r="K17" s="144" t="s">
        <v>46</v>
      </c>
      <c r="L17" s="187"/>
      <c r="M17" s="145"/>
      <c r="O17" s="177" t="s">
        <v>30</v>
      </c>
      <c r="P17" s="152" t="s">
        <v>54</v>
      </c>
      <c r="Q17" s="153"/>
      <c r="R17" s="154"/>
    </row>
    <row r="18" spans="1:18" ht="24.95" customHeight="1" thickBot="1" x14ac:dyDescent="0.3">
      <c r="A18" s="155"/>
      <c r="B18" s="156"/>
      <c r="C18" s="15"/>
      <c r="D18" s="19"/>
      <c r="E18" s="17"/>
      <c r="F18" s="15"/>
      <c r="G18" s="19"/>
      <c r="H18" s="19"/>
      <c r="I18" s="15"/>
      <c r="J18" s="15"/>
      <c r="O18" s="178"/>
      <c r="P18" s="183"/>
      <c r="Q18" s="184"/>
      <c r="R18" s="185"/>
    </row>
    <row r="19" spans="1:18" ht="24.95" customHeight="1" thickBot="1" x14ac:dyDescent="0.3">
      <c r="A19" s="19" t="s">
        <v>36</v>
      </c>
      <c r="B19" s="22"/>
      <c r="C19" s="15"/>
      <c r="D19" s="160" t="s">
        <v>47</v>
      </c>
      <c r="E19" s="161"/>
      <c r="F19" s="15"/>
      <c r="G19" s="19"/>
      <c r="H19" s="19"/>
      <c r="I19" s="15"/>
      <c r="J19" s="15"/>
      <c r="O19" s="178"/>
      <c r="P19" s="183"/>
      <c r="Q19" s="184"/>
      <c r="R19" s="185"/>
    </row>
    <row r="20" spans="1:18" ht="24.95" customHeight="1" thickBot="1" x14ac:dyDescent="0.3">
      <c r="A20" s="155"/>
      <c r="B20" s="156"/>
      <c r="C20" s="15"/>
      <c r="F20" s="15"/>
      <c r="G20" s="160" t="s">
        <v>47</v>
      </c>
      <c r="H20" s="161"/>
      <c r="I20" s="15"/>
      <c r="J20" s="15"/>
      <c r="O20" s="179"/>
      <c r="P20" s="168"/>
      <c r="Q20" s="169"/>
      <c r="R20" s="170"/>
    </row>
    <row r="21" spans="1:18" ht="24.95" customHeight="1" thickBot="1" x14ac:dyDescent="0.3">
      <c r="A21" s="188" t="s">
        <v>84</v>
      </c>
      <c r="B21" s="188"/>
      <c r="C21" s="15"/>
      <c r="F21" s="15"/>
      <c r="I21" s="15"/>
      <c r="J21" s="15"/>
      <c r="O21" s="177" t="s">
        <v>31</v>
      </c>
      <c r="P21" s="171"/>
      <c r="Q21" s="172"/>
      <c r="R21" s="173"/>
    </row>
    <row r="22" spans="1:18" ht="24.95" customHeight="1" thickBot="1" x14ac:dyDescent="0.3">
      <c r="A22" s="155"/>
      <c r="B22" s="156"/>
      <c r="C22" s="15"/>
      <c r="D22" s="19"/>
      <c r="E22" s="17"/>
      <c r="F22" s="15"/>
      <c r="I22" s="15"/>
      <c r="J22" s="15"/>
      <c r="O22" s="178"/>
      <c r="P22" s="183"/>
      <c r="Q22" s="184"/>
      <c r="R22" s="185"/>
    </row>
    <row r="23" spans="1:18" ht="24.95" customHeight="1" thickBot="1" x14ac:dyDescent="0.3">
      <c r="A23" s="188" t="s">
        <v>85</v>
      </c>
      <c r="B23" s="188"/>
      <c r="C23" s="15"/>
      <c r="D23" s="160" t="s">
        <v>70</v>
      </c>
      <c r="E23" s="161"/>
      <c r="F23" s="15"/>
      <c r="G23" s="23"/>
      <c r="H23" s="23"/>
      <c r="I23" s="24"/>
      <c r="J23" s="15"/>
      <c r="L23" s="19"/>
      <c r="M23" s="25"/>
      <c r="N23" s="19"/>
      <c r="O23" s="178"/>
      <c r="P23" s="183"/>
      <c r="Q23" s="184"/>
      <c r="R23" s="185"/>
    </row>
    <row r="24" spans="1:18" ht="24.95" customHeight="1" thickBot="1" x14ac:dyDescent="0.3">
      <c r="A24" s="155"/>
      <c r="B24" s="156"/>
      <c r="C24" s="15"/>
      <c r="F24" s="15"/>
      <c r="G24" s="149" t="s">
        <v>68</v>
      </c>
      <c r="H24" s="151"/>
      <c r="I24" s="26"/>
      <c r="J24" s="27"/>
      <c r="L24" s="186"/>
      <c r="M24" s="186"/>
      <c r="N24" s="28"/>
      <c r="O24" s="179"/>
      <c r="P24" s="168"/>
      <c r="Q24" s="169"/>
      <c r="R24" s="170"/>
    </row>
    <row r="25" spans="1:18" ht="26.25" customHeight="1" thickBot="1" x14ac:dyDescent="0.3">
      <c r="C25" s="15"/>
      <c r="E25" s="192" t="s">
        <v>32</v>
      </c>
      <c r="F25" s="192"/>
      <c r="G25" s="23"/>
      <c r="H25" s="23"/>
      <c r="I25" s="29"/>
      <c r="J25" s="160" t="s">
        <v>70</v>
      </c>
      <c r="K25" s="161"/>
      <c r="L25" s="30"/>
      <c r="M25" s="31"/>
      <c r="N25" s="30"/>
    </row>
    <row r="26" spans="1:18" ht="25.5" customHeight="1" thickBot="1" x14ac:dyDescent="0.3">
      <c r="C26" s="15"/>
      <c r="F26" s="15"/>
      <c r="G26" s="160" t="s">
        <v>70</v>
      </c>
      <c r="H26" s="161"/>
      <c r="I26" s="24"/>
      <c r="J26" s="15"/>
    </row>
  </sheetData>
  <mergeCells count="52">
    <mergeCell ref="A21:B21"/>
    <mergeCell ref="A23:B23"/>
    <mergeCell ref="G26:H26"/>
    <mergeCell ref="I3:L3"/>
    <mergeCell ref="E25:F25"/>
    <mergeCell ref="J25:K25"/>
    <mergeCell ref="A24:B24"/>
    <mergeCell ref="A18:B18"/>
    <mergeCell ref="A20:B20"/>
    <mergeCell ref="A12:B12"/>
    <mergeCell ref="P17:R17"/>
    <mergeCell ref="P18:R18"/>
    <mergeCell ref="D19:E19"/>
    <mergeCell ref="P19:R19"/>
    <mergeCell ref="G20:H20"/>
    <mergeCell ref="P20:R20"/>
    <mergeCell ref="P21:R21"/>
    <mergeCell ref="A22:B22"/>
    <mergeCell ref="A16:B16"/>
    <mergeCell ref="K16:M16"/>
    <mergeCell ref="P16:R16"/>
    <mergeCell ref="O21:O24"/>
    <mergeCell ref="O13:O16"/>
    <mergeCell ref="P22:R22"/>
    <mergeCell ref="D23:E23"/>
    <mergeCell ref="P23:R23"/>
    <mergeCell ref="G24:H24"/>
    <mergeCell ref="L24:M24"/>
    <mergeCell ref="P24:R24"/>
    <mergeCell ref="K17:M17"/>
    <mergeCell ref="O17:O20"/>
    <mergeCell ref="P9:R9"/>
    <mergeCell ref="A10:B10"/>
    <mergeCell ref="P10:R10"/>
    <mergeCell ref="D11:E11"/>
    <mergeCell ref="P11:R11"/>
    <mergeCell ref="A9:B9"/>
    <mergeCell ref="A11:B11"/>
    <mergeCell ref="P12:R12"/>
    <mergeCell ref="P13:R13"/>
    <mergeCell ref="A14:B14"/>
    <mergeCell ref="P14:R14"/>
    <mergeCell ref="D15:E15"/>
    <mergeCell ref="P15:R15"/>
    <mergeCell ref="G13:H13"/>
    <mergeCell ref="A1:R1"/>
    <mergeCell ref="I5:L5"/>
    <mergeCell ref="I6:L6"/>
    <mergeCell ref="A8:B8"/>
    <mergeCell ref="D8:E8"/>
    <mergeCell ref="G8:H8"/>
    <mergeCell ref="O8:R8"/>
  </mergeCells>
  <pageMargins left="0.7" right="0.7" top="0.75" bottom="0.75" header="0.3" footer="0.3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výsledová listina</vt:lpstr>
      <vt:lpstr>pavúk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kovac@sportservice.sk</dc:creator>
  <cp:lastModifiedBy>office@sportservice.sk</cp:lastModifiedBy>
  <dcterms:created xsi:type="dcterms:W3CDTF">2026-03-13T07:27:56Z</dcterms:created>
  <dcterms:modified xsi:type="dcterms:W3CDTF">2026-04-08T04:52:15Z</dcterms:modified>
</cp:coreProperties>
</file>